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List1" sheetId="1" r:id="rId1"/>
  </sheets>
  <calcPr calcId="152511"/>
</workbook>
</file>

<file path=xl/calcChain.xml><?xml version="1.0" encoding="utf-8"?>
<calcChain xmlns="http://schemas.openxmlformats.org/spreadsheetml/2006/main">
  <c r="D1" i="1" l="1"/>
</calcChain>
</file>

<file path=xl/sharedStrings.xml><?xml version="1.0" encoding="utf-8"?>
<sst xmlns="http://schemas.openxmlformats.org/spreadsheetml/2006/main" count="48" uniqueCount="48">
  <si>
    <t>Realizace II. Etapa - 48V systém - náklady za I. a II. Etapu</t>
  </si>
  <si>
    <t>ks</t>
  </si>
  <si>
    <t>cena/ks</t>
  </si>
  <si>
    <t>Akumulátory</t>
  </si>
  <si>
    <t>8 x LiFePo4 60Ah Baterie LiFePO 3.2V 60Ah (LIFEPO4)  2 038 Kč  8  16 301 Kč
 Cell Logger 8 článků / 1 battery (USB port)  958 Kč  1  958 Kč
 Balanční modul pro LiFePo (3.60V- 1.7A)  91 Kč  16  1 452 Kč
 Balanční modul pro LiFePo (3.60V- 1A)  99 Kč  8  792 Kč
 Bistabilní relé / stykač 48V 100A  352 Kč  2  704 Kč
Kód  Zboží  Cena/kus  Množství  Cena
   Zboží  20 207 Kč
   Slevy  0 Kč
   Dárkové balení  0 Kč
   Poštovné  0 Kč
   Cena celkem  20 207 Kč</t>
  </si>
  <si>
    <t>16x LiFePo4 100Ah   Baterie LiFePO 3.2V 100Ah  3 207 Kč  16  51 304 Kč
Kód  Zboží  Cena/kus  Množství  Cena
   Zboží  51 304 Kč
   Slevy  0 Kč
   Dárkové balení  0 Kč
   Poštovné  0 Kč
   Cena celkem  51 304 Kč</t>
  </si>
  <si>
    <t>FV panely</t>
  </si>
  <si>
    <t>Měnič</t>
  </si>
  <si>
    <t>Měnič Axpert 48V/4kW 4000w Reiner Sinus Spannungswandler solar Wechselrichter 48V mit Ladegerät LCD
Item # 130926693556   €501.00 EURAmount  €501.00 EUR
Business Contact InformationCustomer Service URL:  http://www.mppsolar.com
Customer Service Email:  peggy@mppsolar.com
Customer Service Phone: +886 223921180
Item Total: 
 €501.00 EUR
Sales Tax: Shipping:  €93.00 EUR
Seller discount or charges:   €0.00 EUR
Total amount:  -€594.00 EUR (equals -15,905.45 CZK)
Fee amount:  €0.00 EUR
Net amount:  -€594.00 EUR
Date:  Jun 18, 2013
Time:  17:13:33 GMT+02:00
Status Completed
Conversion from: 
 -15,905.45 CZK
Conversion to: 
 €594.00 EUR
Exchange rate: 
 1 Czech Koruna = 0.0373 Euros</t>
  </si>
  <si>
    <t>Ochrana</t>
  </si>
  <si>
    <t>CellLog</t>
  </si>
  <si>
    <t xml:space="preserve">200A Car Audio Inline Circuit Breaker Fuse for 12V Protection 200 AMP ( item: 271202837879  transaction: 1118944681017 )
 Paid on May-21-13   $11.97     Free   1   $11.97  
Standard Int'l Shipping
Estimated delivery: You can contact seller for more information.
  Subtotal  $11.97  
  Total  $11.97  </t>
  </si>
  <si>
    <t xml:space="preserve">Solar PV Specialized DC MCB 63a 500v 2 poles Circuit Breaker MCCB ( item: 300901535964  transaction: 823518511020 )
Paid on May-22-13   $24.00     Free   1   $24.00  
Economy Int'l Shipping
Estimated delivery: You can contact seller for more information.
  Subtotal  $24.00  
  Total  $24.00  </t>
  </si>
  <si>
    <t xml:space="preserve">Seller: retailsolarstore ( 170 )
 Item title   Price   
Shipping price 
  Qty   Item total    
Solar PV Specialized DC MCB 10a 500v 2 poles Circuit Breaker MCCB ( item: 290899469463  transaction: 858632184019 )
 Paid on May-22-13   $24.00     Free   1   $24.00  
Economy Int'l Shipping
Estimated delivery: You can contact seller for more information.
   Subtotal  $24.00  
  Total  $24.00  </t>
  </si>
  <si>
    <t>Měřič Ah + bočník 1.4.2015 Aliexpress</t>
  </si>
  <si>
    <t>Kabeláž, oka, přepínače, drobný materiál</t>
  </si>
  <si>
    <t xml:space="preserve">Kód položky  Název položky  Množství  Cena za MJ  Celkem  
 PCE501  Solární kabel 1x4mm černo-rudý  30 m  22,00 CZK  660,00 CZK  
 PCE502  Solární kabel 1x4mm černo-modrý  30 m  22,00 CZK  660,00 CZK  
 PCE584  CYA H07V-K 6 ZŽL-YL/GN FOLIE  30 m  22,86 CZK  685,67 CZK  
 DODAT2  Doručení ( Zásilka (max.15kg, Česká Pošta) )  139,99 CZK  
 PLATBA1  Platba ( Dobírkou )  39,99 CZK  
  Celková cena  2 185,65 CZK  
  bez DPH  1 806,32 CZK  </t>
  </si>
  <si>
    <t>4 PCS 70-12 HEAVY DUTY CRIMP TERMINAL FOR BATTERY CABLE LUGS HOLE ( item: 190638589597  transaction: 824768205009 )
 Paid on May-22-13   $4.99     Free   1   $4.99  
Shipped on May-23-13
Economy Int'l Shipping
Estimated delivery: You can contact seller for more information</t>
  </si>
  <si>
    <t>Souhrn objednávky
Položka  Kusů  DPH  Cena s DPH
Kabelové oko 8x25mm2  4 ks  21%  84,00 Kč
Svářecí kabel 25mm2  4 ks  21%  328,00 Kč
Přepravné a platba  -  -  135,00 Kč
Cena celkem: 547,00 Kč</t>
  </si>
  <si>
    <t xml:space="preserve">5 Pairs Solar PV MC4 Branch Connectors Solar Energy Adapter New #T1K ( item: 360672268556  transaction: 412358273023 )
 Paid on Jun-21-13   $30.31     Free   2   $60.62  
Shipped on Jun-21-13
Standard Int'l Shipping
Estimated delivery: You can contact seller for more information. </t>
  </si>
  <si>
    <t xml:space="preserve">1 Pair MC4 F/F/F/M and M/M/M/F Solar Panel Adaptor Cable Y Branch Connector #F8s ( item: 300916633872  transaction: 835247760020 )
 Paid on Jun-21-13   $13.86     Free   2   $27.72  
Shipped on Jun-21-13
Standard Int'l Shipping
Estimated delivery: You can contact seller for more information. </t>
  </si>
  <si>
    <t>Solární kabel 1x10mm2, cena za 1m  8100002        50  21%  29 Kč 1784 Kč shop
 Souhrn:
Cena objednaného zboží: 1784 Kč
Cena za zvolený druh platby: 40 Kč
Cena za zvolený druh dopravy: 110 Kč
CELKEM K ÚHRADĚ: 1934 Kč</t>
  </si>
  <si>
    <t xml:space="preserve">Seller: 22newcentury ( 51212 )
 Item title   Price   
Shipping price 
  Qty   Item total    
660V 25A 12 Terminal 3 Position Rotary Contarol Cam Universal Combination Switch ( item: 321139926295  transaction: 1119580335011 )
 Paid on Jul-14-13   $11.91     $4.00   2   $23.82  
Standard Int'l Shipping
Estimated delivery: You can contact seller for more information.
   Subtotal  $23.82  
 Shipping and handling  $4.00  
 Total  $27.82  </t>
  </si>
  <si>
    <t xml:space="preserve">Název  Kód  Množství   Jednotková cena bez DPH  Cena za položku s DPH
1N4007  220-002  10   0,8264 Kč  10,00 Kč
RELEF4031-24  634-078  3   44,6281 Kč  162,00 Kč
Kabelové očko KSS DB-50-RF5-8  834-154  1   104,1322 Kč  126,00 Kč
Patice pro relé na DIN lištu FINDER F95833  839-014  3   80,9917 Kč  294,00 Kč
Celková cena bez DPH:  489,26 Kč
Celková cena: 592,00 Kč
S přáním pěkného dne
GM electronic, spol. s r. o.
Křižíkova 147/77, 186 00, Praha 8 - Karlín </t>
  </si>
  <si>
    <t>Mechanické díly</t>
  </si>
  <si>
    <t>Hliníkové profily pro FV Čís. prof.  Zboží  Norma  Délka  Počet kusů  Celková váha  Cena *  Cena řezání  Celková cena *
990241/1  Al profil - Solar 40x40  EN 573-3 AW 6063 EN 755-1,2,  6000 mm  4 Ks  25.92 kg  100 kč/kg  0,00 Kč  2 592,00 Kč
106943  Solar příchytka Omega  EN 573-3 AW 6063 T66 EN 755-1,2,9  6000 mm  1 Ks  4.14 kg  100 kč/kg  0,00 Kč  414,00 Kč
 EXPRES VAN délka nad 4m a do 50 kg - dobírkou  -----  -----  1  -----  430 Kč  ----- Kč  430 Kč
Sleva na hliníkové profily 5%
* Ceny jsou uvedeny bez DPH.
Celkem bez DPH  3 436,00 Kč
Celkem bez DPH po slevě 3 285,70 Kč
DPH 21% 690,00 Kč
K úhradě 3 976,- Kč</t>
  </si>
  <si>
    <t>Hliníkové profily pro FV Čís. prof.  Zboží  Norma  Délka  Počet kusů  Celková váha  Cena *  Cena řezání  Celková cena *
990241/1  Al profil - Solar 40x40  EN 573-3 AW 6063 EN 755-1,2,  6000 mm  5 Ks  32.7 kg  100 kč/kg  0,00 Kč  3 270,00 Kč
194222222  Solar spojka   0 mm  8 Ks  0 kg  12 kč/ks  ----- Kč  96,00 Kč
 EXPRES VAN délka nad 4m a do 50 kg - platba předem  -----  -----  1  -----  400 Kč  ----- Kč  400 Kč
Sleva na hliníkové profily 5%
* Ceny jsou uvedeny bez DPH.
Celkem bez DPH  3 766,00 Kč</t>
  </si>
  <si>
    <t xml:space="preserve">Háky nerezové pro FV Kód položky  Název položky  Množství  Cena za MJ  Celkem  
 PCE267  Střešní hák variabilní NEREZ (6x30mm - výhodná cena)  28 ks  229,00 CZK  6 412,00 CZK  
 DODAT6  Doručení ( Zásilka nad 10kg TOP TRANS )  299,99 CZK  
 PLATBA1  Platba ( Dobírkou )  39,99 CZK  
  Celková cena  6 751,98 CZK  
  bez DPH  5 580,15 CZK  </t>
  </si>
  <si>
    <t xml:space="preserve">Háky nerezové pro FV PCE267  Střešní hák variabilní NEREZ (6x30mm - výhodná cena)  14 ks  229,00 CZK  3 206,00 CZK  
 DODAT5  Doručení ( Zásilka (max. 10kg) TOP TRANS )  229,99 CZK  
 PLATBA1  Platba ( Dobírkou )  39,99 CZK  
  Celková cena  3 475,98 CZK  
  bez DPH  2 872,71 CZK  
</t>
  </si>
  <si>
    <t>2013-10-18-Solární regulátor E-Tracer EPsolar ET6415N</t>
  </si>
  <si>
    <t>2014-05-16-8 panelů Solar Energy 240</t>
  </si>
  <si>
    <t>2014-05-20 Druhý měnič Axpert - teď typ 4kW MPPT</t>
  </si>
  <si>
    <t>FV profil 40x40 6m 2ks
FV příchytka profil 6m 1ks
Uzavřený profil 40x30x2 6m 3ks
Uzavřený profil 40x25x2 6m 2ks</t>
  </si>
  <si>
    <t>Šroub přesný 6-stranná hlava M10x40 nerez  20ks
Šroub přesný 6-stranná hlava M10x50 nerez  20ks
Matice přesná M10 nerez                            40ks
Matice přesná M8 nerez                              20ks
Podložka plochá 10.5x20x2 nerez                40ks
Vrut do dřeva 6-stranná hlava pozink 8x100   30ks</t>
  </si>
  <si>
    <t>Solární kabel 4mm2, 50m</t>
  </si>
  <si>
    <t>21.4.2015 Jističe, kontrolky, relé</t>
  </si>
  <si>
    <t>1.2.2016 Dokoupení baterií 16x90Ah LiFePo4</t>
  </si>
  <si>
    <t>2.4.2016 Vnitřní zkrat článku 100Ah - koupen CALB 100 Ah</t>
  </si>
  <si>
    <t>8 x LiFePo4 60Ah</t>
  </si>
  <si>
    <t>Solární regulátor Morningstar 60</t>
  </si>
  <si>
    <t>Střídač Axpert 24-230V 2kW</t>
  </si>
  <si>
    <t>panel 240W</t>
  </si>
  <si>
    <t>NEW! 500W micro grid tie inverter for solar home system with MPPT function</t>
  </si>
  <si>
    <t>Panely 20x240W  
Cena za 240wp pro Vas 3890,- vcetne dph., 235wp za 3820,-
normalne je prodavam: http://forum.mypower.cz/viewtopic.php?f=62&amp;t=1234#.UbmQhOfIayA</t>
  </si>
  <si>
    <t xml:space="preserve">Seller: favorhk ( 16590 )
 Item title   Price   
Shipping price 
  Qty   Item total    
4PCS ANL Fuse 200AMP 200A Car ANL Fuse Gold Plated For Car Audio Gauge ( item: 300878958001  transaction: 823578771020 )
Paid on May-22-13   $6.19     Free   1   $6.19  
Economy Int'l Shipping
Estimated delivery: You can contact seller for more information.
  Seller: freemanauction2010 ( 5017 )
 Item title   Price   
Shipping price 
  Qty   Item total    
4 PCS 70-12 HEAVY DUTY CRIMP TERMINAL FOR BATTERY CABLE LUGS HOLE ( item: 190638589597  transaction: 824768205009 )
Paid on May-22-13   $4.99     Free   1   $4.99  
Economy Int'l Shipping
Estimated delivery: You can contact seller for more information.
  Seller: worldwidewait ( 8585 )
 Thanks for your purchase of EBay item271135497105,281048931930.
If the items have variety for choose ,like Voltage ,Rating ,Color or any type else.please send message to us ,so we can post the items to you ASAP.
We appreciate your business!
Best Regards and Have Good Time.
worldwidewait
 Item title   Price   
Shipping price 
  Qty   Item total    
10PK 12-10AWG Insulated Fork Wire Crimp Terminal Connector Color Random 8.4mm ( item: 271135497105  transaction: 1119268467017 )
 Paid on May-22-13   $3.60     Free   1   $3.60  
Standard Int'l Shipping
Estimated delivery: You can contact seller for more information.
10PK 12-10AWG 4-6mm2 Insulated Ring Crimp Terminal Connector Color Random 6.3mm ( item: 281048931930  transaction: 1046446508018 )
 Paid on May-22-13   $2.90     --   1   $2.90  
Shipped with item above
Estimated delivery: You can contact seller for more information.
  Subtotal  $17.68  
   Total  $17.68  </t>
  </si>
  <si>
    <t>Proces objednávky od Svodiče Přepětí CITEL
Děkujeme Vám za dnešní nákup u nás!
Potvrzujeme tímto přijetí Vaší objednávky na www.stropni-ventilatory.cz.
Pokud si přejete objednávku stornovat, odpovězte prosím na tento email
slovem STORNOVAT OBJEDNÁVKU
Následují detaily objednávky.
------------------------------------------------------
Číslo objednávky / variabilní symbol: 2125000195
Datum objednávky: Monday 15. July 2013
Zboží
------------------------------------------------------
2 x Svodič přepětí DS240S-130DC CITEL (DS240S-130DC)  = 1 886 Kč
------------------------------------------------------
Mezisoučet: 1 886 Kč
Přepravní společnost PPL (): 0 Kč
DPH: 327 Kč
Celková cena: 1 886 Kč</t>
  </si>
  <si>
    <t>Payment of your order (Our Order ID: ORD201308A000991) had been received on 2013-08-10 17:07:07.0.
Item ID Title Quantity
a12060600ux0291 AC 400V 16A 2 Pole Overload Protection Earth Leakage Circuit Breaker 1
a12062900ux0401 DZ47-63 25A 4P Miniature Circuit Breaker + DZ47LE Earth Leakage Circuit Breaker 1
a12123100ux0599 420V 80KA Imax 40KA In 4 Poles Surge Protection Device Arrester 1</t>
  </si>
  <si>
    <t>CCA PCB 0  HOLLYWOOD CCA PCB 0   3  148.76  180.00  540.00  Nová
CCA PCY 0  HOLLYWOOD CCA PCY 0   3  148.76  180.00  540.00  Nová
posta-prevodem  Česká Pošta - Balík do ruky - Dobírka   1   129.00  129.00  
Objednávka celkem s DPH za: 1209.00 Kč
Objednávka celkem bez DPH za: 999.17 Kč</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</si>
</sst>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quot;Kč&quot;"/>
  </numFmts>
  <fonts count="5" x14ac:knownFonts="1">
    <font>
      <sz val="11"/>
      <color theme="1"/>
      <name val="Calibri"/>
      <family val="2"/>
      <scheme val="minor"/>
    </font>
    <font>
      <b/>
      <sz val="14"/>
      <name val="Arial CE"/>
      <charset val="238"/>
    </font>
    <font>
      <b/>
      <sz val="12"/>
      <name val="Arial CE"/>
      <charset val="238"/>
    </font>
    <font>
      <b/>
      <sz val="10"/>
      <name val="Arial CE"/>
      <charset val="238"/>
    </font>
    <font>
      <sz val="11"/>
      <color rgb="FFFF0000"/>
      <name val="Calibri"/>
      <family val="2"/>
      <scheme val="minor"/>
    </font>
  </fonts>
  <fills count="2">
    <fill>
      <patternFill patternType="none"/>
    </fill>
    <fill>
      <patternFill patternType="gray125"/>
    </fill>
  </fills>
  <borders count="10">
    <border>
      <left/>
      <right/>
      <top/>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2" xfId="0" applyBorder="1"/>
    <xf numFmtId="164" fontId="0" fillId="0" borderId="2" xfId="0" applyNumberFormat="1" applyBorder="1"/>
    <xf numFmtId="164" fontId="2" fillId="0" borderId="3" xfId="0" applyNumberFormat="1" applyFont="1" applyBorder="1"/>
    <xf numFmtId="0" fontId="0" fillId="0" borderId="4" xfId="0" applyBorder="1"/>
    <xf numFmtId="0" fontId="0" fillId="0" borderId="5" xfId="0" applyBorder="1"/>
    <xf numFmtId="164" fontId="0" fillId="0" borderId="6" xfId="0" applyNumberFormat="1" applyBorder="1"/>
    <xf numFmtId="0" fontId="3" fillId="0" borderId="4" xfId="0" applyFont="1" applyBorder="1"/>
    <xf numFmtId="0" fontId="0" fillId="0" borderId="4" xfId="0" applyBorder="1" applyAlignment="1">
      <alignment wrapText="1"/>
    </xf>
    <xf numFmtId="14" fontId="0" fillId="0" borderId="4" xfId="0" applyNumberFormat="1" applyBorder="1"/>
    <xf numFmtId="164" fontId="0" fillId="0" borderId="5" xfId="0" applyNumberFormat="1" applyBorder="1"/>
    <xf numFmtId="0" fontId="0" fillId="0" borderId="7" xfId="0" applyBorder="1"/>
    <xf numFmtId="0" fontId="0" fillId="0" borderId="8" xfId="0" applyBorder="1"/>
    <xf numFmtId="164" fontId="0" fillId="0" borderId="8" xfId="0" applyNumberFormat="1" applyBorder="1"/>
    <xf numFmtId="164" fontId="0" fillId="0" borderId="9" xfId="0" applyNumberFormat="1" applyBorder="1"/>
    <xf numFmtId="0" fontId="0" fillId="0" borderId="0" xfId="0" applyBorder="1"/>
    <xf numFmtId="164" fontId="0" fillId="0" borderId="0" xfId="0" applyNumberFormat="1" applyBorder="1"/>
    <xf numFmtId="0" fontId="4" fillId="0" borderId="4" xfId="0" applyFont="1" applyBorder="1"/>
    <xf numFmtId="0" fontId="4" fillId="0" borderId="5" xfId="0" applyFont="1" applyBorder="1"/>
    <xf numFmtId="164" fontId="4" fillId="0" borderId="6" xfId="0" applyNumberFormat="1" applyFont="1" applyBorder="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58</xdr:row>
      <xdr:rowOff>0</xdr:rowOff>
    </xdr:from>
    <xdr:to>
      <xdr:col>0</xdr:col>
      <xdr:colOff>238125</xdr:colOff>
      <xdr:row>59</xdr:row>
      <xdr:rowOff>19050</xdr:rowOff>
    </xdr:to>
    <xdr:sp macro="" textlink="">
      <xdr:nvSpPr>
        <xdr:cNvPr id="53" name="AutoShape 1024"/>
        <xdr:cNvSpPr>
          <a:spLocks noChangeAspect="1" noChangeArrowheads="1"/>
        </xdr:cNvSpPr>
      </xdr:nvSpPr>
      <xdr:spPr bwMode="auto">
        <a:xfrm>
          <a:off x="0" y="297942000"/>
          <a:ext cx="23812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58</xdr:row>
      <xdr:rowOff>0</xdr:rowOff>
    </xdr:from>
    <xdr:to>
      <xdr:col>1</xdr:col>
      <xdr:colOff>0</xdr:colOff>
      <xdr:row>61</xdr:row>
      <xdr:rowOff>161925</xdr:rowOff>
    </xdr:to>
    <xdr:sp macro="" textlink="">
      <xdr:nvSpPr>
        <xdr:cNvPr id="54" name="AutoShape 1025"/>
        <xdr:cNvSpPr>
          <a:spLocks noChangeAspect="1" noChangeArrowheads="1"/>
        </xdr:cNvSpPr>
      </xdr:nvSpPr>
      <xdr:spPr bwMode="auto">
        <a:xfrm>
          <a:off x="0" y="300066075"/>
          <a:ext cx="60960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tabSelected="1" workbookViewId="0">
      <selection activeCell="A50" sqref="A50"/>
    </sheetView>
  </sheetViews>
  <sheetFormatPr defaultRowHeight="15" x14ac:dyDescent="0.25"/>
  <cols>
    <col min="1" max="1" width="81.7109375" customWidth="1"/>
    <col min="2" max="2" width="13" customWidth="1"/>
    <col min="3" max="3" width="12.5703125" bestFit="1" customWidth="1"/>
    <col min="4" max="4" width="13.5703125" customWidth="1"/>
    <col min="224" max="224" width="81.7109375" customWidth="1"/>
    <col min="225" max="225" width="13" customWidth="1"/>
    <col min="226" max="226" width="12.5703125" bestFit="1" customWidth="1"/>
    <col min="227" max="227" width="13.5703125" customWidth="1"/>
    <col min="228" max="228" width="13.42578125" customWidth="1"/>
    <col min="230" max="230" width="15.5703125" customWidth="1"/>
    <col min="232" max="232" width="10.85546875" customWidth="1"/>
    <col min="234" max="234" width="12.42578125" customWidth="1"/>
    <col min="237" max="237" width="11" customWidth="1"/>
    <col min="480" max="480" width="81.7109375" customWidth="1"/>
    <col min="481" max="481" width="13" customWidth="1"/>
    <col min="482" max="482" width="12.5703125" bestFit="1" customWidth="1"/>
    <col min="483" max="483" width="13.5703125" customWidth="1"/>
    <col min="484" max="484" width="13.42578125" customWidth="1"/>
    <col min="486" max="486" width="15.5703125" customWidth="1"/>
    <col min="488" max="488" width="10.85546875" customWidth="1"/>
    <col min="490" max="490" width="12.42578125" customWidth="1"/>
    <col min="493" max="493" width="11" customWidth="1"/>
    <col min="736" max="736" width="81.7109375" customWidth="1"/>
    <col min="737" max="737" width="13" customWidth="1"/>
    <col min="738" max="738" width="12.5703125" bestFit="1" customWidth="1"/>
    <col min="739" max="739" width="13.5703125" customWidth="1"/>
    <col min="740" max="740" width="13.42578125" customWidth="1"/>
    <col min="742" max="742" width="15.5703125" customWidth="1"/>
    <col min="744" max="744" width="10.85546875" customWidth="1"/>
    <col min="746" max="746" width="12.42578125" customWidth="1"/>
    <col min="749" max="749" width="11" customWidth="1"/>
    <col min="992" max="992" width="81.7109375" customWidth="1"/>
    <col min="993" max="993" width="13" customWidth="1"/>
    <col min="994" max="994" width="12.5703125" bestFit="1" customWidth="1"/>
    <col min="995" max="995" width="13.5703125" customWidth="1"/>
    <col min="996" max="996" width="13.42578125" customWidth="1"/>
    <col min="998" max="998" width="15.5703125" customWidth="1"/>
    <col min="1000" max="1000" width="10.85546875" customWidth="1"/>
    <col min="1002" max="1002" width="12.42578125" customWidth="1"/>
    <col min="1005" max="1005" width="11" customWidth="1"/>
    <col min="1248" max="1248" width="81.7109375" customWidth="1"/>
    <col min="1249" max="1249" width="13" customWidth="1"/>
    <col min="1250" max="1250" width="12.5703125" bestFit="1" customWidth="1"/>
    <col min="1251" max="1251" width="13.5703125" customWidth="1"/>
    <col min="1252" max="1252" width="13.42578125" customWidth="1"/>
    <col min="1254" max="1254" width="15.5703125" customWidth="1"/>
    <col min="1256" max="1256" width="10.85546875" customWidth="1"/>
    <col min="1258" max="1258" width="12.42578125" customWidth="1"/>
    <col min="1261" max="1261" width="11" customWidth="1"/>
    <col min="1504" max="1504" width="81.7109375" customWidth="1"/>
    <col min="1505" max="1505" width="13" customWidth="1"/>
    <col min="1506" max="1506" width="12.5703125" bestFit="1" customWidth="1"/>
    <col min="1507" max="1507" width="13.5703125" customWidth="1"/>
    <col min="1508" max="1508" width="13.42578125" customWidth="1"/>
    <col min="1510" max="1510" width="15.5703125" customWidth="1"/>
    <col min="1512" max="1512" width="10.85546875" customWidth="1"/>
    <col min="1514" max="1514" width="12.42578125" customWidth="1"/>
    <col min="1517" max="1517" width="11" customWidth="1"/>
    <col min="1760" max="1760" width="81.7109375" customWidth="1"/>
    <col min="1761" max="1761" width="13" customWidth="1"/>
    <col min="1762" max="1762" width="12.5703125" bestFit="1" customWidth="1"/>
    <col min="1763" max="1763" width="13.5703125" customWidth="1"/>
    <col min="1764" max="1764" width="13.42578125" customWidth="1"/>
    <col min="1766" max="1766" width="15.5703125" customWidth="1"/>
    <col min="1768" max="1768" width="10.85546875" customWidth="1"/>
    <col min="1770" max="1770" width="12.42578125" customWidth="1"/>
    <col min="1773" max="1773" width="11" customWidth="1"/>
    <col min="2016" max="2016" width="81.7109375" customWidth="1"/>
    <col min="2017" max="2017" width="13" customWidth="1"/>
    <col min="2018" max="2018" width="12.5703125" bestFit="1" customWidth="1"/>
    <col min="2019" max="2019" width="13.5703125" customWidth="1"/>
    <col min="2020" max="2020" width="13.42578125" customWidth="1"/>
    <col min="2022" max="2022" width="15.5703125" customWidth="1"/>
    <col min="2024" max="2024" width="10.85546875" customWidth="1"/>
    <col min="2026" max="2026" width="12.42578125" customWidth="1"/>
    <col min="2029" max="2029" width="11" customWidth="1"/>
    <col min="2272" max="2272" width="81.7109375" customWidth="1"/>
    <col min="2273" max="2273" width="13" customWidth="1"/>
    <col min="2274" max="2274" width="12.5703125" bestFit="1" customWidth="1"/>
    <col min="2275" max="2275" width="13.5703125" customWidth="1"/>
    <col min="2276" max="2276" width="13.42578125" customWidth="1"/>
    <col min="2278" max="2278" width="15.5703125" customWidth="1"/>
    <col min="2280" max="2280" width="10.85546875" customWidth="1"/>
    <col min="2282" max="2282" width="12.42578125" customWidth="1"/>
    <col min="2285" max="2285" width="11" customWidth="1"/>
    <col min="2528" max="2528" width="81.7109375" customWidth="1"/>
    <col min="2529" max="2529" width="13" customWidth="1"/>
    <col min="2530" max="2530" width="12.5703125" bestFit="1" customWidth="1"/>
    <col min="2531" max="2531" width="13.5703125" customWidth="1"/>
    <col min="2532" max="2532" width="13.42578125" customWidth="1"/>
    <col min="2534" max="2534" width="15.5703125" customWidth="1"/>
    <col min="2536" max="2536" width="10.85546875" customWidth="1"/>
    <col min="2538" max="2538" width="12.42578125" customWidth="1"/>
    <col min="2541" max="2541" width="11" customWidth="1"/>
    <col min="2784" max="2784" width="81.7109375" customWidth="1"/>
    <col min="2785" max="2785" width="13" customWidth="1"/>
    <col min="2786" max="2786" width="12.5703125" bestFit="1" customWidth="1"/>
    <col min="2787" max="2787" width="13.5703125" customWidth="1"/>
    <col min="2788" max="2788" width="13.42578125" customWidth="1"/>
    <col min="2790" max="2790" width="15.5703125" customWidth="1"/>
    <col min="2792" max="2792" width="10.85546875" customWidth="1"/>
    <col min="2794" max="2794" width="12.42578125" customWidth="1"/>
    <col min="2797" max="2797" width="11" customWidth="1"/>
    <col min="3040" max="3040" width="81.7109375" customWidth="1"/>
    <col min="3041" max="3041" width="13" customWidth="1"/>
    <col min="3042" max="3042" width="12.5703125" bestFit="1" customWidth="1"/>
    <col min="3043" max="3043" width="13.5703125" customWidth="1"/>
    <col min="3044" max="3044" width="13.42578125" customWidth="1"/>
    <col min="3046" max="3046" width="15.5703125" customWidth="1"/>
    <col min="3048" max="3048" width="10.85546875" customWidth="1"/>
    <col min="3050" max="3050" width="12.42578125" customWidth="1"/>
    <col min="3053" max="3053" width="11" customWidth="1"/>
    <col min="3296" max="3296" width="81.7109375" customWidth="1"/>
    <col min="3297" max="3297" width="13" customWidth="1"/>
    <col min="3298" max="3298" width="12.5703125" bestFit="1" customWidth="1"/>
    <col min="3299" max="3299" width="13.5703125" customWidth="1"/>
    <col min="3300" max="3300" width="13.42578125" customWidth="1"/>
    <col min="3302" max="3302" width="15.5703125" customWidth="1"/>
    <col min="3304" max="3304" width="10.85546875" customWidth="1"/>
    <col min="3306" max="3306" width="12.42578125" customWidth="1"/>
    <col min="3309" max="3309" width="11" customWidth="1"/>
    <col min="3552" max="3552" width="81.7109375" customWidth="1"/>
    <col min="3553" max="3553" width="13" customWidth="1"/>
    <col min="3554" max="3554" width="12.5703125" bestFit="1" customWidth="1"/>
    <col min="3555" max="3555" width="13.5703125" customWidth="1"/>
    <col min="3556" max="3556" width="13.42578125" customWidth="1"/>
    <col min="3558" max="3558" width="15.5703125" customWidth="1"/>
    <col min="3560" max="3560" width="10.85546875" customWidth="1"/>
    <col min="3562" max="3562" width="12.42578125" customWidth="1"/>
    <col min="3565" max="3565" width="11" customWidth="1"/>
    <col min="3808" max="3808" width="81.7109375" customWidth="1"/>
    <col min="3809" max="3809" width="13" customWidth="1"/>
    <col min="3810" max="3810" width="12.5703125" bestFit="1" customWidth="1"/>
    <col min="3811" max="3811" width="13.5703125" customWidth="1"/>
    <col min="3812" max="3812" width="13.42578125" customWidth="1"/>
    <col min="3814" max="3814" width="15.5703125" customWidth="1"/>
    <col min="3816" max="3816" width="10.85546875" customWidth="1"/>
    <col min="3818" max="3818" width="12.42578125" customWidth="1"/>
    <col min="3821" max="3821" width="11" customWidth="1"/>
    <col min="4064" max="4064" width="81.7109375" customWidth="1"/>
    <col min="4065" max="4065" width="13" customWidth="1"/>
    <col min="4066" max="4066" width="12.5703125" bestFit="1" customWidth="1"/>
    <col min="4067" max="4067" width="13.5703125" customWidth="1"/>
    <col min="4068" max="4068" width="13.42578125" customWidth="1"/>
    <col min="4070" max="4070" width="15.5703125" customWidth="1"/>
    <col min="4072" max="4072" width="10.85546875" customWidth="1"/>
    <col min="4074" max="4074" width="12.42578125" customWidth="1"/>
    <col min="4077" max="4077" width="11" customWidth="1"/>
    <col min="4320" max="4320" width="81.7109375" customWidth="1"/>
    <col min="4321" max="4321" width="13" customWidth="1"/>
    <col min="4322" max="4322" width="12.5703125" bestFit="1" customWidth="1"/>
    <col min="4323" max="4323" width="13.5703125" customWidth="1"/>
    <col min="4324" max="4324" width="13.42578125" customWidth="1"/>
    <col min="4326" max="4326" width="15.5703125" customWidth="1"/>
    <col min="4328" max="4328" width="10.85546875" customWidth="1"/>
    <col min="4330" max="4330" width="12.42578125" customWidth="1"/>
    <col min="4333" max="4333" width="11" customWidth="1"/>
    <col min="4576" max="4576" width="81.7109375" customWidth="1"/>
    <col min="4577" max="4577" width="13" customWidth="1"/>
    <col min="4578" max="4578" width="12.5703125" bestFit="1" customWidth="1"/>
    <col min="4579" max="4579" width="13.5703125" customWidth="1"/>
    <col min="4580" max="4580" width="13.42578125" customWidth="1"/>
    <col min="4582" max="4582" width="15.5703125" customWidth="1"/>
    <col min="4584" max="4584" width="10.85546875" customWidth="1"/>
    <col min="4586" max="4586" width="12.42578125" customWidth="1"/>
    <col min="4589" max="4589" width="11" customWidth="1"/>
    <col min="4832" max="4832" width="81.7109375" customWidth="1"/>
    <col min="4833" max="4833" width="13" customWidth="1"/>
    <col min="4834" max="4834" width="12.5703125" bestFit="1" customWidth="1"/>
    <col min="4835" max="4835" width="13.5703125" customWidth="1"/>
    <col min="4836" max="4836" width="13.42578125" customWidth="1"/>
    <col min="4838" max="4838" width="15.5703125" customWidth="1"/>
    <col min="4840" max="4840" width="10.85546875" customWidth="1"/>
    <col min="4842" max="4842" width="12.42578125" customWidth="1"/>
    <col min="4845" max="4845" width="11" customWidth="1"/>
    <col min="5088" max="5088" width="81.7109375" customWidth="1"/>
    <col min="5089" max="5089" width="13" customWidth="1"/>
    <col min="5090" max="5090" width="12.5703125" bestFit="1" customWidth="1"/>
    <col min="5091" max="5091" width="13.5703125" customWidth="1"/>
    <col min="5092" max="5092" width="13.42578125" customWidth="1"/>
    <col min="5094" max="5094" width="15.5703125" customWidth="1"/>
    <col min="5096" max="5096" width="10.85546875" customWidth="1"/>
    <col min="5098" max="5098" width="12.42578125" customWidth="1"/>
    <col min="5101" max="5101" width="11" customWidth="1"/>
    <col min="5344" max="5344" width="81.7109375" customWidth="1"/>
    <col min="5345" max="5345" width="13" customWidth="1"/>
    <col min="5346" max="5346" width="12.5703125" bestFit="1" customWidth="1"/>
    <col min="5347" max="5347" width="13.5703125" customWidth="1"/>
    <col min="5348" max="5348" width="13.42578125" customWidth="1"/>
    <col min="5350" max="5350" width="15.5703125" customWidth="1"/>
    <col min="5352" max="5352" width="10.85546875" customWidth="1"/>
    <col min="5354" max="5354" width="12.42578125" customWidth="1"/>
    <col min="5357" max="5357" width="11" customWidth="1"/>
    <col min="5600" max="5600" width="81.7109375" customWidth="1"/>
    <col min="5601" max="5601" width="13" customWidth="1"/>
    <col min="5602" max="5602" width="12.5703125" bestFit="1" customWidth="1"/>
    <col min="5603" max="5603" width="13.5703125" customWidth="1"/>
    <col min="5604" max="5604" width="13.42578125" customWidth="1"/>
    <col min="5606" max="5606" width="15.5703125" customWidth="1"/>
    <col min="5608" max="5608" width="10.85546875" customWidth="1"/>
    <col min="5610" max="5610" width="12.42578125" customWidth="1"/>
    <col min="5613" max="5613" width="11" customWidth="1"/>
    <col min="5856" max="5856" width="81.7109375" customWidth="1"/>
    <col min="5857" max="5857" width="13" customWidth="1"/>
    <col min="5858" max="5858" width="12.5703125" bestFit="1" customWidth="1"/>
    <col min="5859" max="5859" width="13.5703125" customWidth="1"/>
    <col min="5860" max="5860" width="13.42578125" customWidth="1"/>
    <col min="5862" max="5862" width="15.5703125" customWidth="1"/>
    <col min="5864" max="5864" width="10.85546875" customWidth="1"/>
    <col min="5866" max="5866" width="12.42578125" customWidth="1"/>
    <col min="5869" max="5869" width="11" customWidth="1"/>
    <col min="6112" max="6112" width="81.7109375" customWidth="1"/>
    <col min="6113" max="6113" width="13" customWidth="1"/>
    <col min="6114" max="6114" width="12.5703125" bestFit="1" customWidth="1"/>
    <col min="6115" max="6115" width="13.5703125" customWidth="1"/>
    <col min="6116" max="6116" width="13.42578125" customWidth="1"/>
    <col min="6118" max="6118" width="15.5703125" customWidth="1"/>
    <col min="6120" max="6120" width="10.85546875" customWidth="1"/>
    <col min="6122" max="6122" width="12.42578125" customWidth="1"/>
    <col min="6125" max="6125" width="11" customWidth="1"/>
    <col min="6368" max="6368" width="81.7109375" customWidth="1"/>
    <col min="6369" max="6369" width="13" customWidth="1"/>
    <col min="6370" max="6370" width="12.5703125" bestFit="1" customWidth="1"/>
    <col min="6371" max="6371" width="13.5703125" customWidth="1"/>
    <col min="6372" max="6372" width="13.42578125" customWidth="1"/>
    <col min="6374" max="6374" width="15.5703125" customWidth="1"/>
    <col min="6376" max="6376" width="10.85546875" customWidth="1"/>
    <col min="6378" max="6378" width="12.42578125" customWidth="1"/>
    <col min="6381" max="6381" width="11" customWidth="1"/>
    <col min="6624" max="6624" width="81.7109375" customWidth="1"/>
    <col min="6625" max="6625" width="13" customWidth="1"/>
    <col min="6626" max="6626" width="12.5703125" bestFit="1" customWidth="1"/>
    <col min="6627" max="6627" width="13.5703125" customWidth="1"/>
    <col min="6628" max="6628" width="13.42578125" customWidth="1"/>
    <col min="6630" max="6630" width="15.5703125" customWidth="1"/>
    <col min="6632" max="6632" width="10.85546875" customWidth="1"/>
    <col min="6634" max="6634" width="12.42578125" customWidth="1"/>
    <col min="6637" max="6637" width="11" customWidth="1"/>
    <col min="6880" max="6880" width="81.7109375" customWidth="1"/>
    <col min="6881" max="6881" width="13" customWidth="1"/>
    <col min="6882" max="6882" width="12.5703125" bestFit="1" customWidth="1"/>
    <col min="6883" max="6883" width="13.5703125" customWidth="1"/>
    <col min="6884" max="6884" width="13.42578125" customWidth="1"/>
    <col min="6886" max="6886" width="15.5703125" customWidth="1"/>
    <col min="6888" max="6888" width="10.85546875" customWidth="1"/>
    <col min="6890" max="6890" width="12.42578125" customWidth="1"/>
    <col min="6893" max="6893" width="11" customWidth="1"/>
    <col min="7136" max="7136" width="81.7109375" customWidth="1"/>
    <col min="7137" max="7137" width="13" customWidth="1"/>
    <col min="7138" max="7138" width="12.5703125" bestFit="1" customWidth="1"/>
    <col min="7139" max="7139" width="13.5703125" customWidth="1"/>
    <col min="7140" max="7140" width="13.42578125" customWidth="1"/>
    <col min="7142" max="7142" width="15.5703125" customWidth="1"/>
    <col min="7144" max="7144" width="10.85546875" customWidth="1"/>
    <col min="7146" max="7146" width="12.42578125" customWidth="1"/>
    <col min="7149" max="7149" width="11" customWidth="1"/>
    <col min="7392" max="7392" width="81.7109375" customWidth="1"/>
    <col min="7393" max="7393" width="13" customWidth="1"/>
    <col min="7394" max="7394" width="12.5703125" bestFit="1" customWidth="1"/>
    <col min="7395" max="7395" width="13.5703125" customWidth="1"/>
    <col min="7396" max="7396" width="13.42578125" customWidth="1"/>
    <col min="7398" max="7398" width="15.5703125" customWidth="1"/>
    <col min="7400" max="7400" width="10.85546875" customWidth="1"/>
    <col min="7402" max="7402" width="12.42578125" customWidth="1"/>
    <col min="7405" max="7405" width="11" customWidth="1"/>
    <col min="7648" max="7648" width="81.7109375" customWidth="1"/>
    <col min="7649" max="7649" width="13" customWidth="1"/>
    <col min="7650" max="7650" width="12.5703125" bestFit="1" customWidth="1"/>
    <col min="7651" max="7651" width="13.5703125" customWidth="1"/>
    <col min="7652" max="7652" width="13.42578125" customWidth="1"/>
    <col min="7654" max="7654" width="15.5703125" customWidth="1"/>
    <col min="7656" max="7656" width="10.85546875" customWidth="1"/>
    <col min="7658" max="7658" width="12.42578125" customWidth="1"/>
    <col min="7661" max="7661" width="11" customWidth="1"/>
    <col min="7904" max="7904" width="81.7109375" customWidth="1"/>
    <col min="7905" max="7905" width="13" customWidth="1"/>
    <col min="7906" max="7906" width="12.5703125" bestFit="1" customWidth="1"/>
    <col min="7907" max="7907" width="13.5703125" customWidth="1"/>
    <col min="7908" max="7908" width="13.42578125" customWidth="1"/>
    <col min="7910" max="7910" width="15.5703125" customWidth="1"/>
    <col min="7912" max="7912" width="10.85546875" customWidth="1"/>
    <col min="7914" max="7914" width="12.42578125" customWidth="1"/>
    <col min="7917" max="7917" width="11" customWidth="1"/>
    <col min="8160" max="8160" width="81.7109375" customWidth="1"/>
    <col min="8161" max="8161" width="13" customWidth="1"/>
    <col min="8162" max="8162" width="12.5703125" bestFit="1" customWidth="1"/>
    <col min="8163" max="8163" width="13.5703125" customWidth="1"/>
    <col min="8164" max="8164" width="13.42578125" customWidth="1"/>
    <col min="8166" max="8166" width="15.5703125" customWidth="1"/>
    <col min="8168" max="8168" width="10.85546875" customWidth="1"/>
    <col min="8170" max="8170" width="12.42578125" customWidth="1"/>
    <col min="8173" max="8173" width="11" customWidth="1"/>
    <col min="8416" max="8416" width="81.7109375" customWidth="1"/>
    <col min="8417" max="8417" width="13" customWidth="1"/>
    <col min="8418" max="8418" width="12.5703125" bestFit="1" customWidth="1"/>
    <col min="8419" max="8419" width="13.5703125" customWidth="1"/>
    <col min="8420" max="8420" width="13.42578125" customWidth="1"/>
    <col min="8422" max="8422" width="15.5703125" customWidth="1"/>
    <col min="8424" max="8424" width="10.85546875" customWidth="1"/>
    <col min="8426" max="8426" width="12.42578125" customWidth="1"/>
    <col min="8429" max="8429" width="11" customWidth="1"/>
    <col min="8672" max="8672" width="81.7109375" customWidth="1"/>
    <col min="8673" max="8673" width="13" customWidth="1"/>
    <col min="8674" max="8674" width="12.5703125" bestFit="1" customWidth="1"/>
    <col min="8675" max="8675" width="13.5703125" customWidth="1"/>
    <col min="8676" max="8676" width="13.42578125" customWidth="1"/>
    <col min="8678" max="8678" width="15.5703125" customWidth="1"/>
    <col min="8680" max="8680" width="10.85546875" customWidth="1"/>
    <col min="8682" max="8682" width="12.42578125" customWidth="1"/>
    <col min="8685" max="8685" width="11" customWidth="1"/>
    <col min="8928" max="8928" width="81.7109375" customWidth="1"/>
    <col min="8929" max="8929" width="13" customWidth="1"/>
    <col min="8930" max="8930" width="12.5703125" bestFit="1" customWidth="1"/>
    <col min="8931" max="8931" width="13.5703125" customWidth="1"/>
    <col min="8932" max="8932" width="13.42578125" customWidth="1"/>
    <col min="8934" max="8934" width="15.5703125" customWidth="1"/>
    <col min="8936" max="8936" width="10.85546875" customWidth="1"/>
    <col min="8938" max="8938" width="12.42578125" customWidth="1"/>
    <col min="8941" max="8941" width="11" customWidth="1"/>
    <col min="9184" max="9184" width="81.7109375" customWidth="1"/>
    <col min="9185" max="9185" width="13" customWidth="1"/>
    <col min="9186" max="9186" width="12.5703125" bestFit="1" customWidth="1"/>
    <col min="9187" max="9187" width="13.5703125" customWidth="1"/>
    <col min="9188" max="9188" width="13.42578125" customWidth="1"/>
    <col min="9190" max="9190" width="15.5703125" customWidth="1"/>
    <col min="9192" max="9192" width="10.85546875" customWidth="1"/>
    <col min="9194" max="9194" width="12.42578125" customWidth="1"/>
    <col min="9197" max="9197" width="11" customWidth="1"/>
    <col min="9440" max="9440" width="81.7109375" customWidth="1"/>
    <col min="9441" max="9441" width="13" customWidth="1"/>
    <col min="9442" max="9442" width="12.5703125" bestFit="1" customWidth="1"/>
    <col min="9443" max="9443" width="13.5703125" customWidth="1"/>
    <col min="9444" max="9444" width="13.42578125" customWidth="1"/>
    <col min="9446" max="9446" width="15.5703125" customWidth="1"/>
    <col min="9448" max="9448" width="10.85546875" customWidth="1"/>
    <col min="9450" max="9450" width="12.42578125" customWidth="1"/>
    <col min="9453" max="9453" width="11" customWidth="1"/>
    <col min="9696" max="9696" width="81.7109375" customWidth="1"/>
    <col min="9697" max="9697" width="13" customWidth="1"/>
    <col min="9698" max="9698" width="12.5703125" bestFit="1" customWidth="1"/>
    <col min="9699" max="9699" width="13.5703125" customWidth="1"/>
    <col min="9700" max="9700" width="13.42578125" customWidth="1"/>
    <col min="9702" max="9702" width="15.5703125" customWidth="1"/>
    <col min="9704" max="9704" width="10.85546875" customWidth="1"/>
    <col min="9706" max="9706" width="12.42578125" customWidth="1"/>
    <col min="9709" max="9709" width="11" customWidth="1"/>
    <col min="9952" max="9952" width="81.7109375" customWidth="1"/>
    <col min="9953" max="9953" width="13" customWidth="1"/>
    <col min="9954" max="9954" width="12.5703125" bestFit="1" customWidth="1"/>
    <col min="9955" max="9955" width="13.5703125" customWidth="1"/>
    <col min="9956" max="9956" width="13.42578125" customWidth="1"/>
    <col min="9958" max="9958" width="15.5703125" customWidth="1"/>
    <col min="9960" max="9960" width="10.85546875" customWidth="1"/>
    <col min="9962" max="9962" width="12.42578125" customWidth="1"/>
    <col min="9965" max="9965" width="11" customWidth="1"/>
    <col min="10208" max="10208" width="81.7109375" customWidth="1"/>
    <col min="10209" max="10209" width="13" customWidth="1"/>
    <col min="10210" max="10210" width="12.5703125" bestFit="1" customWidth="1"/>
    <col min="10211" max="10211" width="13.5703125" customWidth="1"/>
    <col min="10212" max="10212" width="13.42578125" customWidth="1"/>
    <col min="10214" max="10214" width="15.5703125" customWidth="1"/>
    <col min="10216" max="10216" width="10.85546875" customWidth="1"/>
    <col min="10218" max="10218" width="12.42578125" customWidth="1"/>
    <col min="10221" max="10221" width="11" customWidth="1"/>
    <col min="10464" max="10464" width="81.7109375" customWidth="1"/>
    <col min="10465" max="10465" width="13" customWidth="1"/>
    <col min="10466" max="10466" width="12.5703125" bestFit="1" customWidth="1"/>
    <col min="10467" max="10467" width="13.5703125" customWidth="1"/>
    <col min="10468" max="10468" width="13.42578125" customWidth="1"/>
    <col min="10470" max="10470" width="15.5703125" customWidth="1"/>
    <col min="10472" max="10472" width="10.85546875" customWidth="1"/>
    <col min="10474" max="10474" width="12.42578125" customWidth="1"/>
    <col min="10477" max="10477" width="11" customWidth="1"/>
    <col min="10720" max="10720" width="81.7109375" customWidth="1"/>
    <col min="10721" max="10721" width="13" customWidth="1"/>
    <col min="10722" max="10722" width="12.5703125" bestFit="1" customWidth="1"/>
    <col min="10723" max="10723" width="13.5703125" customWidth="1"/>
    <col min="10724" max="10724" width="13.42578125" customWidth="1"/>
    <col min="10726" max="10726" width="15.5703125" customWidth="1"/>
    <col min="10728" max="10728" width="10.85546875" customWidth="1"/>
    <col min="10730" max="10730" width="12.42578125" customWidth="1"/>
    <col min="10733" max="10733" width="11" customWidth="1"/>
    <col min="10976" max="10976" width="81.7109375" customWidth="1"/>
    <col min="10977" max="10977" width="13" customWidth="1"/>
    <col min="10978" max="10978" width="12.5703125" bestFit="1" customWidth="1"/>
    <col min="10979" max="10979" width="13.5703125" customWidth="1"/>
    <col min="10980" max="10980" width="13.42578125" customWidth="1"/>
    <col min="10982" max="10982" width="15.5703125" customWidth="1"/>
    <col min="10984" max="10984" width="10.85546875" customWidth="1"/>
    <col min="10986" max="10986" width="12.42578125" customWidth="1"/>
    <col min="10989" max="10989" width="11" customWidth="1"/>
    <col min="11232" max="11232" width="81.7109375" customWidth="1"/>
    <col min="11233" max="11233" width="13" customWidth="1"/>
    <col min="11234" max="11234" width="12.5703125" bestFit="1" customWidth="1"/>
    <col min="11235" max="11235" width="13.5703125" customWidth="1"/>
    <col min="11236" max="11236" width="13.42578125" customWidth="1"/>
    <col min="11238" max="11238" width="15.5703125" customWidth="1"/>
    <col min="11240" max="11240" width="10.85546875" customWidth="1"/>
    <col min="11242" max="11242" width="12.42578125" customWidth="1"/>
    <col min="11245" max="11245" width="11" customWidth="1"/>
    <col min="11488" max="11488" width="81.7109375" customWidth="1"/>
    <col min="11489" max="11489" width="13" customWidth="1"/>
    <col min="11490" max="11490" width="12.5703125" bestFit="1" customWidth="1"/>
    <col min="11491" max="11491" width="13.5703125" customWidth="1"/>
    <col min="11492" max="11492" width="13.42578125" customWidth="1"/>
    <col min="11494" max="11494" width="15.5703125" customWidth="1"/>
    <col min="11496" max="11496" width="10.85546875" customWidth="1"/>
    <col min="11498" max="11498" width="12.42578125" customWidth="1"/>
    <col min="11501" max="11501" width="11" customWidth="1"/>
    <col min="11744" max="11744" width="81.7109375" customWidth="1"/>
    <col min="11745" max="11745" width="13" customWidth="1"/>
    <col min="11746" max="11746" width="12.5703125" bestFit="1" customWidth="1"/>
    <col min="11747" max="11747" width="13.5703125" customWidth="1"/>
    <col min="11748" max="11748" width="13.42578125" customWidth="1"/>
    <col min="11750" max="11750" width="15.5703125" customWidth="1"/>
    <col min="11752" max="11752" width="10.85546875" customWidth="1"/>
    <col min="11754" max="11754" width="12.42578125" customWidth="1"/>
    <col min="11757" max="11757" width="11" customWidth="1"/>
    <col min="12000" max="12000" width="81.7109375" customWidth="1"/>
    <col min="12001" max="12001" width="13" customWidth="1"/>
    <col min="12002" max="12002" width="12.5703125" bestFit="1" customWidth="1"/>
    <col min="12003" max="12003" width="13.5703125" customWidth="1"/>
    <col min="12004" max="12004" width="13.42578125" customWidth="1"/>
    <col min="12006" max="12006" width="15.5703125" customWidth="1"/>
    <col min="12008" max="12008" width="10.85546875" customWidth="1"/>
    <col min="12010" max="12010" width="12.42578125" customWidth="1"/>
    <col min="12013" max="12013" width="11" customWidth="1"/>
    <col min="12256" max="12256" width="81.7109375" customWidth="1"/>
    <col min="12257" max="12257" width="13" customWidth="1"/>
    <col min="12258" max="12258" width="12.5703125" bestFit="1" customWidth="1"/>
    <col min="12259" max="12259" width="13.5703125" customWidth="1"/>
    <col min="12260" max="12260" width="13.42578125" customWidth="1"/>
    <col min="12262" max="12262" width="15.5703125" customWidth="1"/>
    <col min="12264" max="12264" width="10.85546875" customWidth="1"/>
    <col min="12266" max="12266" width="12.42578125" customWidth="1"/>
    <col min="12269" max="12269" width="11" customWidth="1"/>
    <col min="12512" max="12512" width="81.7109375" customWidth="1"/>
    <col min="12513" max="12513" width="13" customWidth="1"/>
    <col min="12514" max="12514" width="12.5703125" bestFit="1" customWidth="1"/>
    <col min="12515" max="12515" width="13.5703125" customWidth="1"/>
    <col min="12516" max="12516" width="13.42578125" customWidth="1"/>
    <col min="12518" max="12518" width="15.5703125" customWidth="1"/>
    <col min="12520" max="12520" width="10.85546875" customWidth="1"/>
    <col min="12522" max="12522" width="12.42578125" customWidth="1"/>
    <col min="12525" max="12525" width="11" customWidth="1"/>
    <col min="12768" max="12768" width="81.7109375" customWidth="1"/>
    <col min="12769" max="12769" width="13" customWidth="1"/>
    <col min="12770" max="12770" width="12.5703125" bestFit="1" customWidth="1"/>
    <col min="12771" max="12771" width="13.5703125" customWidth="1"/>
    <col min="12772" max="12772" width="13.42578125" customWidth="1"/>
    <col min="12774" max="12774" width="15.5703125" customWidth="1"/>
    <col min="12776" max="12776" width="10.85546875" customWidth="1"/>
    <col min="12778" max="12778" width="12.42578125" customWidth="1"/>
    <col min="12781" max="12781" width="11" customWidth="1"/>
    <col min="13024" max="13024" width="81.7109375" customWidth="1"/>
    <col min="13025" max="13025" width="13" customWidth="1"/>
    <col min="13026" max="13026" width="12.5703125" bestFit="1" customWidth="1"/>
    <col min="13027" max="13027" width="13.5703125" customWidth="1"/>
    <col min="13028" max="13028" width="13.42578125" customWidth="1"/>
    <col min="13030" max="13030" width="15.5703125" customWidth="1"/>
    <col min="13032" max="13032" width="10.85546875" customWidth="1"/>
    <col min="13034" max="13034" width="12.42578125" customWidth="1"/>
    <col min="13037" max="13037" width="11" customWidth="1"/>
    <col min="13280" max="13280" width="81.7109375" customWidth="1"/>
    <col min="13281" max="13281" width="13" customWidth="1"/>
    <col min="13282" max="13282" width="12.5703125" bestFit="1" customWidth="1"/>
    <col min="13283" max="13283" width="13.5703125" customWidth="1"/>
    <col min="13284" max="13284" width="13.42578125" customWidth="1"/>
    <col min="13286" max="13286" width="15.5703125" customWidth="1"/>
    <col min="13288" max="13288" width="10.85546875" customWidth="1"/>
    <col min="13290" max="13290" width="12.42578125" customWidth="1"/>
    <col min="13293" max="13293" width="11" customWidth="1"/>
    <col min="13536" max="13536" width="81.7109375" customWidth="1"/>
    <col min="13537" max="13537" width="13" customWidth="1"/>
    <col min="13538" max="13538" width="12.5703125" bestFit="1" customWidth="1"/>
    <col min="13539" max="13539" width="13.5703125" customWidth="1"/>
    <col min="13540" max="13540" width="13.42578125" customWidth="1"/>
    <col min="13542" max="13542" width="15.5703125" customWidth="1"/>
    <col min="13544" max="13544" width="10.85546875" customWidth="1"/>
    <col min="13546" max="13546" width="12.42578125" customWidth="1"/>
    <col min="13549" max="13549" width="11" customWidth="1"/>
    <col min="13792" max="13792" width="81.7109375" customWidth="1"/>
    <col min="13793" max="13793" width="13" customWidth="1"/>
    <col min="13794" max="13794" width="12.5703125" bestFit="1" customWidth="1"/>
    <col min="13795" max="13795" width="13.5703125" customWidth="1"/>
    <col min="13796" max="13796" width="13.42578125" customWidth="1"/>
    <col min="13798" max="13798" width="15.5703125" customWidth="1"/>
    <col min="13800" max="13800" width="10.85546875" customWidth="1"/>
    <col min="13802" max="13802" width="12.42578125" customWidth="1"/>
    <col min="13805" max="13805" width="11" customWidth="1"/>
    <col min="14048" max="14048" width="81.7109375" customWidth="1"/>
    <col min="14049" max="14049" width="13" customWidth="1"/>
    <col min="14050" max="14050" width="12.5703125" bestFit="1" customWidth="1"/>
    <col min="14051" max="14051" width="13.5703125" customWidth="1"/>
    <col min="14052" max="14052" width="13.42578125" customWidth="1"/>
    <col min="14054" max="14054" width="15.5703125" customWidth="1"/>
    <col min="14056" max="14056" width="10.85546875" customWidth="1"/>
    <col min="14058" max="14058" width="12.42578125" customWidth="1"/>
    <col min="14061" max="14061" width="11" customWidth="1"/>
    <col min="14304" max="14304" width="81.7109375" customWidth="1"/>
    <col min="14305" max="14305" width="13" customWidth="1"/>
    <col min="14306" max="14306" width="12.5703125" bestFit="1" customWidth="1"/>
    <col min="14307" max="14307" width="13.5703125" customWidth="1"/>
    <col min="14308" max="14308" width="13.42578125" customWidth="1"/>
    <col min="14310" max="14310" width="15.5703125" customWidth="1"/>
    <col min="14312" max="14312" width="10.85546875" customWidth="1"/>
    <col min="14314" max="14314" width="12.42578125" customWidth="1"/>
    <col min="14317" max="14317" width="11" customWidth="1"/>
    <col min="14560" max="14560" width="81.7109375" customWidth="1"/>
    <col min="14561" max="14561" width="13" customWidth="1"/>
    <col min="14562" max="14562" width="12.5703125" bestFit="1" customWidth="1"/>
    <col min="14563" max="14563" width="13.5703125" customWidth="1"/>
    <col min="14564" max="14564" width="13.42578125" customWidth="1"/>
    <col min="14566" max="14566" width="15.5703125" customWidth="1"/>
    <col min="14568" max="14568" width="10.85546875" customWidth="1"/>
    <col min="14570" max="14570" width="12.42578125" customWidth="1"/>
    <col min="14573" max="14573" width="11" customWidth="1"/>
    <col min="14816" max="14816" width="81.7109375" customWidth="1"/>
    <col min="14817" max="14817" width="13" customWidth="1"/>
    <col min="14818" max="14818" width="12.5703125" bestFit="1" customWidth="1"/>
    <col min="14819" max="14819" width="13.5703125" customWidth="1"/>
    <col min="14820" max="14820" width="13.42578125" customWidth="1"/>
    <col min="14822" max="14822" width="15.5703125" customWidth="1"/>
    <col min="14824" max="14824" width="10.85546875" customWidth="1"/>
    <col min="14826" max="14826" width="12.42578125" customWidth="1"/>
    <col min="14829" max="14829" width="11" customWidth="1"/>
    <col min="15072" max="15072" width="81.7109375" customWidth="1"/>
    <col min="15073" max="15073" width="13" customWidth="1"/>
    <col min="15074" max="15074" width="12.5703125" bestFit="1" customWidth="1"/>
    <col min="15075" max="15075" width="13.5703125" customWidth="1"/>
    <col min="15076" max="15076" width="13.42578125" customWidth="1"/>
    <col min="15078" max="15078" width="15.5703125" customWidth="1"/>
    <col min="15080" max="15080" width="10.85546875" customWidth="1"/>
    <col min="15082" max="15082" width="12.42578125" customWidth="1"/>
    <col min="15085" max="15085" width="11" customWidth="1"/>
    <col min="15328" max="15328" width="81.7109375" customWidth="1"/>
    <col min="15329" max="15329" width="13" customWidth="1"/>
    <col min="15330" max="15330" width="12.5703125" bestFit="1" customWidth="1"/>
    <col min="15331" max="15331" width="13.5703125" customWidth="1"/>
    <col min="15332" max="15332" width="13.42578125" customWidth="1"/>
    <col min="15334" max="15334" width="15.5703125" customWidth="1"/>
    <col min="15336" max="15336" width="10.85546875" customWidth="1"/>
    <col min="15338" max="15338" width="12.42578125" customWidth="1"/>
    <col min="15341" max="15341" width="11" customWidth="1"/>
    <col min="15584" max="15584" width="81.7109375" customWidth="1"/>
    <col min="15585" max="15585" width="13" customWidth="1"/>
    <col min="15586" max="15586" width="12.5703125" bestFit="1" customWidth="1"/>
    <col min="15587" max="15587" width="13.5703125" customWidth="1"/>
    <col min="15588" max="15588" width="13.42578125" customWidth="1"/>
    <col min="15590" max="15590" width="15.5703125" customWidth="1"/>
    <col min="15592" max="15592" width="10.85546875" customWidth="1"/>
    <col min="15594" max="15594" width="12.42578125" customWidth="1"/>
    <col min="15597" max="15597" width="11" customWidth="1"/>
    <col min="15840" max="15840" width="81.7109375" customWidth="1"/>
    <col min="15841" max="15841" width="13" customWidth="1"/>
    <col min="15842" max="15842" width="12.5703125" bestFit="1" customWidth="1"/>
    <col min="15843" max="15843" width="13.5703125" customWidth="1"/>
    <col min="15844" max="15844" width="13.42578125" customWidth="1"/>
    <col min="15846" max="15846" width="15.5703125" customWidth="1"/>
    <col min="15848" max="15848" width="10.85546875" customWidth="1"/>
    <col min="15850" max="15850" width="12.42578125" customWidth="1"/>
    <col min="15853" max="15853" width="11" customWidth="1"/>
    <col min="16096" max="16096" width="81.7109375" customWidth="1"/>
    <col min="16097" max="16097" width="13" customWidth="1"/>
    <col min="16098" max="16098" width="12.5703125" bestFit="1" customWidth="1"/>
    <col min="16099" max="16099" width="13.5703125" customWidth="1"/>
    <col min="16100" max="16100" width="13.42578125" customWidth="1"/>
    <col min="16102" max="16102" width="15.5703125" customWidth="1"/>
    <col min="16104" max="16104" width="10.85546875" customWidth="1"/>
    <col min="16106" max="16106" width="12.42578125" customWidth="1"/>
    <col min="16109" max="16109" width="11" customWidth="1"/>
  </cols>
  <sheetData>
    <row r="1" spans="1:4" ht="18.75" thickTop="1" x14ac:dyDescent="0.25">
      <c r="A1" s="1" t="s">
        <v>0</v>
      </c>
      <c r="B1" s="2" t="s">
        <v>1</v>
      </c>
      <c r="C1" s="3" t="s">
        <v>2</v>
      </c>
      <c r="D1" s="4">
        <f>SUM(D2:D57)</f>
        <v>382644.65</v>
      </c>
    </row>
    <row r="2" spans="1:4" x14ac:dyDescent="0.25">
      <c r="A2" s="5" t="s">
        <v>42</v>
      </c>
      <c r="B2" s="6">
        <v>1</v>
      </c>
      <c r="C2" s="6">
        <v>3951.89</v>
      </c>
      <c r="D2" s="7">
        <v>3951.89</v>
      </c>
    </row>
    <row r="3" spans="1:4" x14ac:dyDescent="0.25">
      <c r="A3" s="5" t="s">
        <v>41</v>
      </c>
      <c r="B3" s="6">
        <v>3</v>
      </c>
      <c r="C3" s="6">
        <v>4101.8999999999996</v>
      </c>
      <c r="D3" s="7">
        <v>12305.699999999999</v>
      </c>
    </row>
    <row r="4" spans="1:4" x14ac:dyDescent="0.25">
      <c r="A4" s="5" t="s">
        <v>38</v>
      </c>
      <c r="B4" s="6">
        <v>8</v>
      </c>
      <c r="C4" s="6">
        <v>0</v>
      </c>
      <c r="D4" s="7">
        <v>17276</v>
      </c>
    </row>
    <row r="5" spans="1:4" x14ac:dyDescent="0.25">
      <c r="A5" s="5" t="s">
        <v>10</v>
      </c>
      <c r="B5" s="6">
        <v>1</v>
      </c>
      <c r="C5" s="6">
        <v>0</v>
      </c>
      <c r="D5" s="7">
        <v>1257.17</v>
      </c>
    </row>
    <row r="6" spans="1:4" x14ac:dyDescent="0.25">
      <c r="A6" s="18" t="s">
        <v>39</v>
      </c>
      <c r="B6" s="19">
        <v>1</v>
      </c>
      <c r="C6" s="19">
        <v>0</v>
      </c>
      <c r="D6" s="20">
        <v>14640</v>
      </c>
    </row>
    <row r="7" spans="1:4" x14ac:dyDescent="0.25">
      <c r="A7" s="18" t="s">
        <v>40</v>
      </c>
      <c r="B7" s="19">
        <v>1</v>
      </c>
      <c r="C7" s="19">
        <v>10069</v>
      </c>
      <c r="D7" s="20">
        <v>10069</v>
      </c>
    </row>
    <row r="8" spans="1:4" x14ac:dyDescent="0.25">
      <c r="A8" s="8" t="s">
        <v>3</v>
      </c>
      <c r="B8" s="6"/>
      <c r="C8" s="6"/>
      <c r="D8" s="7">
        <v>0</v>
      </c>
    </row>
    <row r="9" spans="1:4" ht="165" x14ac:dyDescent="0.25">
      <c r="A9" s="9" t="s">
        <v>4</v>
      </c>
      <c r="B9" s="6">
        <v>1</v>
      </c>
      <c r="C9" s="6">
        <v>20207</v>
      </c>
      <c r="D9" s="7">
        <v>20207</v>
      </c>
    </row>
    <row r="10" spans="1:4" ht="105" x14ac:dyDescent="0.25">
      <c r="A10" s="9" t="s">
        <v>5</v>
      </c>
      <c r="B10" s="6">
        <v>1</v>
      </c>
      <c r="C10" s="6">
        <v>51304</v>
      </c>
      <c r="D10" s="7">
        <v>51304</v>
      </c>
    </row>
    <row r="11" spans="1:4" x14ac:dyDescent="0.25">
      <c r="A11" s="8" t="s">
        <v>6</v>
      </c>
      <c r="B11" s="6"/>
      <c r="C11" s="6"/>
      <c r="D11" s="7">
        <v>0</v>
      </c>
    </row>
    <row r="12" spans="1:4" ht="60" x14ac:dyDescent="0.25">
      <c r="A12" s="9" t="s">
        <v>43</v>
      </c>
      <c r="B12" s="6">
        <v>1</v>
      </c>
      <c r="C12" s="6">
        <v>78400</v>
      </c>
      <c r="D12" s="7">
        <v>78400</v>
      </c>
    </row>
    <row r="13" spans="1:4" x14ac:dyDescent="0.25">
      <c r="A13" s="8" t="s">
        <v>7</v>
      </c>
      <c r="B13" s="6"/>
      <c r="C13" s="6"/>
      <c r="D13" s="7">
        <v>0</v>
      </c>
    </row>
    <row r="14" spans="1:4" ht="330" x14ac:dyDescent="0.25">
      <c r="A14" s="9" t="s">
        <v>8</v>
      </c>
      <c r="B14" s="6">
        <v>1</v>
      </c>
      <c r="C14" s="6">
        <v>15905.45</v>
      </c>
      <c r="D14" s="7">
        <v>15905.45</v>
      </c>
    </row>
    <row r="15" spans="1:4" x14ac:dyDescent="0.25">
      <c r="A15" s="8" t="s">
        <v>9</v>
      </c>
      <c r="B15" s="6"/>
      <c r="C15" s="6"/>
      <c r="D15" s="7"/>
    </row>
    <row r="16" spans="1:4" x14ac:dyDescent="0.25">
      <c r="A16" s="5"/>
      <c r="B16" s="6"/>
      <c r="C16" s="6"/>
      <c r="D16" s="7"/>
    </row>
    <row r="17" spans="1:4" ht="105" x14ac:dyDescent="0.25">
      <c r="A17" s="9" t="s">
        <v>11</v>
      </c>
      <c r="B17" s="6">
        <v>1</v>
      </c>
      <c r="C17" s="6">
        <v>239.4</v>
      </c>
      <c r="D17" s="7">
        <v>239.4</v>
      </c>
    </row>
    <row r="18" spans="1:4" ht="120" x14ac:dyDescent="0.25">
      <c r="A18" s="9" t="s">
        <v>12</v>
      </c>
      <c r="B18" s="6">
        <v>1</v>
      </c>
      <c r="C18" s="6">
        <v>480</v>
      </c>
      <c r="D18" s="7">
        <v>480</v>
      </c>
    </row>
    <row r="19" spans="1:4" ht="165" x14ac:dyDescent="0.25">
      <c r="A19" s="9" t="s">
        <v>13</v>
      </c>
      <c r="B19" s="6">
        <v>1</v>
      </c>
      <c r="C19" s="6">
        <v>480</v>
      </c>
      <c r="D19" s="7">
        <v>480</v>
      </c>
    </row>
    <row r="20" spans="1:4" ht="409.5" x14ac:dyDescent="0.25">
      <c r="A20" s="9" t="s">
        <v>44</v>
      </c>
      <c r="B20" s="6">
        <v>1</v>
      </c>
      <c r="C20" s="6">
        <v>353.6</v>
      </c>
      <c r="D20" s="7">
        <v>353.6</v>
      </c>
    </row>
    <row r="21" spans="1:4" ht="255" x14ac:dyDescent="0.25">
      <c r="A21" s="9" t="s">
        <v>45</v>
      </c>
      <c r="B21" s="6">
        <v>1</v>
      </c>
      <c r="C21" s="6">
        <v>1886</v>
      </c>
      <c r="D21" s="7">
        <v>1886</v>
      </c>
    </row>
    <row r="22" spans="1:4" ht="105" x14ac:dyDescent="0.25">
      <c r="A22" s="9" t="s">
        <v>46</v>
      </c>
      <c r="B22" s="6">
        <v>1</v>
      </c>
      <c r="C22" s="6">
        <v>1449.63</v>
      </c>
      <c r="D22" s="7">
        <v>1449.63</v>
      </c>
    </row>
    <row r="23" spans="1:4" x14ac:dyDescent="0.25">
      <c r="A23" s="9" t="s">
        <v>14</v>
      </c>
      <c r="B23" s="6"/>
      <c r="C23" s="6"/>
      <c r="D23" s="7">
        <v>1920</v>
      </c>
    </row>
    <row r="24" spans="1:4" x14ac:dyDescent="0.25">
      <c r="A24" s="9"/>
      <c r="B24" s="6"/>
      <c r="C24" s="6"/>
      <c r="D24" s="7"/>
    </row>
    <row r="25" spans="1:4" x14ac:dyDescent="0.25">
      <c r="A25" s="8" t="s">
        <v>15</v>
      </c>
      <c r="B25" s="6"/>
      <c r="C25" s="6"/>
      <c r="D25" s="7"/>
    </row>
    <row r="26" spans="1:4" ht="120" x14ac:dyDescent="0.25">
      <c r="A26" s="9" t="s">
        <v>16</v>
      </c>
      <c r="B26" s="6">
        <v>1</v>
      </c>
      <c r="C26" s="6">
        <v>2185.65</v>
      </c>
      <c r="D26" s="7">
        <v>2185.65</v>
      </c>
    </row>
    <row r="27" spans="1:4" ht="75" x14ac:dyDescent="0.25">
      <c r="A27" s="9" t="s">
        <v>47</v>
      </c>
      <c r="B27" s="6">
        <v>1</v>
      </c>
      <c r="C27" s="6">
        <v>1209</v>
      </c>
      <c r="D27" s="7">
        <v>1209</v>
      </c>
    </row>
    <row r="28" spans="1:4" ht="90" x14ac:dyDescent="0.25">
      <c r="A28" s="9" t="s">
        <v>17</v>
      </c>
      <c r="B28" s="6">
        <v>1</v>
      </c>
      <c r="C28" s="6">
        <v>99.800000000000011</v>
      </c>
      <c r="D28" s="7">
        <v>99.800000000000011</v>
      </c>
    </row>
    <row r="29" spans="1:4" ht="90" x14ac:dyDescent="0.25">
      <c r="A29" s="9" t="s">
        <v>18</v>
      </c>
      <c r="B29" s="6">
        <v>1</v>
      </c>
      <c r="C29" s="6">
        <v>547</v>
      </c>
      <c r="D29" s="7">
        <v>547</v>
      </c>
    </row>
    <row r="30" spans="1:4" ht="90" x14ac:dyDescent="0.25">
      <c r="A30" s="9" t="s">
        <v>19</v>
      </c>
      <c r="B30" s="6">
        <v>1</v>
      </c>
      <c r="C30" s="6">
        <v>1212.3999999999999</v>
      </c>
      <c r="D30" s="7">
        <v>1212.3999999999999</v>
      </c>
    </row>
    <row r="31" spans="1:4" ht="90" x14ac:dyDescent="0.25">
      <c r="A31" s="9" t="s">
        <v>20</v>
      </c>
      <c r="B31" s="6">
        <v>1</v>
      </c>
      <c r="C31" s="6">
        <v>554.4</v>
      </c>
      <c r="D31" s="7">
        <v>554.4</v>
      </c>
    </row>
    <row r="32" spans="1:4" ht="90" x14ac:dyDescent="0.25">
      <c r="A32" s="9" t="s">
        <v>21</v>
      </c>
      <c r="B32" s="6">
        <v>1</v>
      </c>
      <c r="C32" s="6">
        <v>1934</v>
      </c>
      <c r="D32" s="7">
        <v>1934</v>
      </c>
    </row>
    <row r="33" spans="1:4" ht="210" x14ac:dyDescent="0.25">
      <c r="A33" s="9" t="s">
        <v>22</v>
      </c>
      <c r="B33" s="6">
        <v>1</v>
      </c>
      <c r="C33" s="6">
        <v>556.4</v>
      </c>
      <c r="D33" s="7">
        <v>556.4</v>
      </c>
    </row>
    <row r="34" spans="1:4" ht="150" x14ac:dyDescent="0.25">
      <c r="A34" s="9" t="s">
        <v>23</v>
      </c>
      <c r="B34" s="6">
        <v>1</v>
      </c>
      <c r="C34" s="6">
        <v>592</v>
      </c>
      <c r="D34" s="7">
        <v>592</v>
      </c>
    </row>
    <row r="35" spans="1:4" x14ac:dyDescent="0.25">
      <c r="A35" s="9"/>
      <c r="B35" s="6"/>
      <c r="C35" s="6"/>
      <c r="D35" s="7"/>
    </row>
    <row r="36" spans="1:4" x14ac:dyDescent="0.25">
      <c r="A36" s="5"/>
      <c r="B36" s="6"/>
      <c r="C36" s="6"/>
      <c r="D36" s="7"/>
    </row>
    <row r="37" spans="1:4" x14ac:dyDescent="0.25">
      <c r="A37" s="8" t="s">
        <v>24</v>
      </c>
      <c r="B37" s="6"/>
      <c r="C37" s="6"/>
      <c r="D37" s="7"/>
    </row>
    <row r="38" spans="1:4" ht="195" x14ac:dyDescent="0.25">
      <c r="A38" s="9" t="s">
        <v>25</v>
      </c>
      <c r="B38" s="6">
        <v>1</v>
      </c>
      <c r="C38" s="6">
        <v>3976</v>
      </c>
      <c r="D38" s="7">
        <v>3976</v>
      </c>
    </row>
    <row r="39" spans="1:4" ht="150" x14ac:dyDescent="0.25">
      <c r="A39" s="9" t="s">
        <v>26</v>
      </c>
      <c r="B39" s="6">
        <v>1</v>
      </c>
      <c r="C39" s="6">
        <v>4353</v>
      </c>
      <c r="D39" s="7">
        <v>4353</v>
      </c>
    </row>
    <row r="40" spans="1:4" ht="105" x14ac:dyDescent="0.25">
      <c r="A40" s="9" t="s">
        <v>27</v>
      </c>
      <c r="B40" s="6">
        <v>1</v>
      </c>
      <c r="C40" s="6">
        <v>6751.98</v>
      </c>
      <c r="D40" s="7">
        <v>6751.98</v>
      </c>
    </row>
    <row r="41" spans="1:4" ht="105" x14ac:dyDescent="0.25">
      <c r="A41" s="9" t="s">
        <v>28</v>
      </c>
      <c r="B41" s="6">
        <v>1</v>
      </c>
      <c r="C41" s="6">
        <v>3475.98</v>
      </c>
      <c r="D41" s="7">
        <v>3475.98</v>
      </c>
    </row>
    <row r="42" spans="1:4" x14ac:dyDescent="0.25">
      <c r="A42" s="5" t="s">
        <v>29</v>
      </c>
      <c r="B42" s="6">
        <v>1</v>
      </c>
      <c r="C42" s="6">
        <v>9705</v>
      </c>
      <c r="D42" s="7">
        <v>9705</v>
      </c>
    </row>
    <row r="43" spans="1:4" x14ac:dyDescent="0.25">
      <c r="A43" s="5" t="s">
        <v>30</v>
      </c>
      <c r="B43" s="6">
        <v>8</v>
      </c>
      <c r="C43" s="6">
        <v>2500</v>
      </c>
      <c r="D43" s="7">
        <v>20000</v>
      </c>
    </row>
    <row r="44" spans="1:4" x14ac:dyDescent="0.25">
      <c r="A44" s="10" t="s">
        <v>31</v>
      </c>
      <c r="B44" s="6">
        <v>1</v>
      </c>
      <c r="C44" s="6">
        <v>21000</v>
      </c>
      <c r="D44" s="7">
        <v>25277</v>
      </c>
    </row>
    <row r="45" spans="1:4" x14ac:dyDescent="0.25">
      <c r="A45" s="5"/>
      <c r="B45" s="6"/>
      <c r="C45" s="6"/>
      <c r="D45" s="7">
        <v>0</v>
      </c>
    </row>
    <row r="46" spans="1:4" ht="60" x14ac:dyDescent="0.25">
      <c r="A46" s="9" t="s">
        <v>32</v>
      </c>
      <c r="B46" s="6"/>
      <c r="C46" s="6"/>
      <c r="D46" s="7">
        <v>5588</v>
      </c>
    </row>
    <row r="47" spans="1:4" ht="90" x14ac:dyDescent="0.25">
      <c r="A47" s="9" t="s">
        <v>33</v>
      </c>
      <c r="B47" s="6"/>
      <c r="C47" s="11"/>
      <c r="D47" s="7">
        <v>497</v>
      </c>
    </row>
    <row r="48" spans="1:4" x14ac:dyDescent="0.25">
      <c r="A48" s="5" t="s">
        <v>34</v>
      </c>
      <c r="B48" s="6"/>
      <c r="C48" s="11"/>
      <c r="D48" s="7">
        <v>1110</v>
      </c>
    </row>
    <row r="49" spans="1:4" x14ac:dyDescent="0.25">
      <c r="A49" s="5" t="s">
        <v>35</v>
      </c>
      <c r="B49" s="6"/>
      <c r="C49" s="11"/>
      <c r="D49" s="7">
        <v>2188.1999999999998</v>
      </c>
    </row>
    <row r="50" spans="1:4" x14ac:dyDescent="0.25">
      <c r="A50" s="5" t="s">
        <v>36</v>
      </c>
      <c r="B50" s="6"/>
      <c r="C50" s="11"/>
      <c r="D50" s="7">
        <v>54608</v>
      </c>
    </row>
    <row r="51" spans="1:4" x14ac:dyDescent="0.25">
      <c r="A51" s="5" t="s">
        <v>37</v>
      </c>
      <c r="B51" s="6"/>
      <c r="C51" s="11"/>
      <c r="D51" s="7">
        <v>4099</v>
      </c>
    </row>
    <row r="52" spans="1:4" x14ac:dyDescent="0.25">
      <c r="A52" s="5"/>
      <c r="B52" s="6"/>
      <c r="C52" s="11"/>
      <c r="D52" s="7"/>
    </row>
    <row r="53" spans="1:4" x14ac:dyDescent="0.25">
      <c r="A53" s="5"/>
      <c r="B53" s="6"/>
      <c r="C53" s="11"/>
      <c r="D53" s="7"/>
    </row>
    <row r="54" spans="1:4" x14ac:dyDescent="0.25">
      <c r="A54" s="5"/>
      <c r="B54" s="6"/>
      <c r="C54" s="11"/>
      <c r="D54" s="7"/>
    </row>
    <row r="55" spans="1:4" x14ac:dyDescent="0.25">
      <c r="A55" s="5"/>
      <c r="B55" s="6"/>
      <c r="C55" s="11"/>
      <c r="D55" s="7"/>
    </row>
    <row r="56" spans="1:4" x14ac:dyDescent="0.25">
      <c r="A56" s="5"/>
      <c r="B56" s="6"/>
      <c r="C56" s="11"/>
      <c r="D56" s="7"/>
    </row>
    <row r="57" spans="1:4" ht="15.75" thickBot="1" x14ac:dyDescent="0.3">
      <c r="A57" s="12"/>
      <c r="B57" s="13"/>
      <c r="C57" s="14"/>
      <c r="D57" s="15"/>
    </row>
    <row r="58" spans="1:4" ht="15.75" thickTop="1" x14ac:dyDescent="0.25">
      <c r="A58" s="16"/>
      <c r="B58" s="16"/>
      <c r="C58" s="17"/>
      <c r="D58" s="17"/>
    </row>
  </sheetData>
  <pageMargins left="0.7" right="0.7" top="0.75" bottom="0.75" header="0.3" footer="0.3"/>
  <pageSetup paperSize="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2016-07-25T12:11:09Z</dcterms:modified>
</cp:coreProperties>
</file>