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petr_zika_skoda-auto_cz/Documents/"/>
    </mc:Choice>
  </mc:AlternateContent>
  <xr:revisionPtr revIDLastSave="0" documentId="8_{77301DF6-87C1-42BC-BB44-44B86F89491C}" xr6:coauthVersionLast="47" xr6:coauthVersionMax="47" xr10:uidLastSave="{00000000-0000-0000-0000-000000000000}"/>
  <bookViews>
    <workbookView xWindow="-28695" yWindow="-5715" windowWidth="21600" windowHeight="20310" xr2:uid="{7A67D423-2BFC-444D-A600-87EF8D159B7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4" i="1" l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  <c r="H2" i="1"/>
  <c r="L2" i="1" a="1"/>
  <c r="N18" i="1" a="1"/>
  <c r="M16" i="1" a="1"/>
  <c r="L14" i="1" a="1"/>
  <c r="N10" i="1" a="1"/>
  <c r="M8" i="1" a="1"/>
  <c r="L6" i="1" a="1"/>
  <c r="M17" i="1" a="1"/>
  <c r="L15" i="1" a="1"/>
  <c r="N11" i="1" a="1"/>
  <c r="M9" i="1" a="1"/>
  <c r="L7" i="1" a="1"/>
  <c r="N3" i="1" a="1"/>
  <c r="M18" i="1" a="1"/>
  <c r="L16" i="1" a="1"/>
  <c r="N12" i="1" a="1"/>
  <c r="M10" i="1" a="1"/>
  <c r="L8" i="1" a="1"/>
  <c r="N4" i="1" a="1"/>
  <c r="L17" i="1" a="1"/>
  <c r="N13" i="1" a="1"/>
  <c r="M11" i="1" a="1"/>
  <c r="L9" i="1" a="1"/>
  <c r="N5" i="1" a="1"/>
  <c r="M3" i="1" a="1"/>
  <c r="N15" i="1" a="1"/>
  <c r="L11" i="1" a="1"/>
  <c r="N7" i="1" a="1"/>
  <c r="N16" i="1" a="1"/>
  <c r="L12" i="1" a="1"/>
  <c r="M6" i="1" a="1"/>
  <c r="M15" i="1" a="1"/>
  <c r="L13" i="1" a="1"/>
  <c r="M7" i="1" a="1"/>
  <c r="L18" i="1" a="1"/>
  <c r="N14" i="1" a="1"/>
  <c r="M12" i="1" a="1"/>
  <c r="L10" i="1" a="1"/>
  <c r="N6" i="1" a="1"/>
  <c r="M4" i="1" a="1"/>
  <c r="M13" i="1" a="1"/>
  <c r="M5" i="1" a="1"/>
  <c r="L3" i="1" a="1"/>
  <c r="M14" i="1" a="1"/>
  <c r="N8" i="1" a="1"/>
  <c r="L4" i="1" a="1"/>
  <c r="N17" i="1" a="1"/>
  <c r="N9" i="1" a="1"/>
  <c r="L5" i="1" a="1"/>
  <c r="N2" i="1" a="1"/>
  <c r="M2" i="1" a="1"/>
  <c r="L2" i="1" l="1"/>
  <c r="L5" i="1"/>
  <c r="N9" i="1"/>
  <c r="N17" i="1"/>
  <c r="L4" i="1"/>
  <c r="N8" i="1"/>
  <c r="M14" i="1"/>
  <c r="L3" i="1"/>
  <c r="M5" i="1"/>
  <c r="M13" i="1"/>
  <c r="M4" i="1"/>
  <c r="N6" i="1"/>
  <c r="L10" i="1"/>
  <c r="M12" i="1"/>
  <c r="N14" i="1"/>
  <c r="L18" i="1"/>
  <c r="M7" i="1"/>
  <c r="L13" i="1"/>
  <c r="M15" i="1"/>
  <c r="M6" i="1"/>
  <c r="L12" i="1"/>
  <c r="N16" i="1"/>
  <c r="N7" i="1"/>
  <c r="L11" i="1"/>
  <c r="N15" i="1"/>
  <c r="M3" i="1"/>
  <c r="N5" i="1"/>
  <c r="L9" i="1"/>
  <c r="M11" i="1"/>
  <c r="N13" i="1"/>
  <c r="L17" i="1"/>
  <c r="N4" i="1"/>
  <c r="L8" i="1"/>
  <c r="M10" i="1"/>
  <c r="N12" i="1"/>
  <c r="L16" i="1"/>
  <c r="M18" i="1"/>
  <c r="N3" i="1"/>
  <c r="L7" i="1"/>
  <c r="M9" i="1"/>
  <c r="N11" i="1"/>
  <c r="L15" i="1"/>
  <c r="M17" i="1"/>
  <c r="L6" i="1"/>
  <c r="M8" i="1"/>
  <c r="N10" i="1"/>
  <c r="L14" i="1"/>
  <c r="M16" i="1"/>
  <c r="N18" i="1"/>
  <c r="N2" i="1"/>
  <c r="M2" i="1"/>
  <c r="B47" i="1"/>
  <c r="B40" i="1" l="1"/>
  <c r="B41" i="1"/>
  <c r="B18" i="1"/>
  <c r="B32" i="1"/>
  <c r="B33" i="1"/>
  <c r="B2" i="1"/>
  <c r="B42" i="1"/>
  <c r="B3" i="1"/>
  <c r="B11" i="1"/>
  <c r="B19" i="1"/>
  <c r="B27" i="1"/>
  <c r="B35" i="1"/>
  <c r="B43" i="1"/>
  <c r="B51" i="1"/>
  <c r="B24" i="1"/>
  <c r="B9" i="1"/>
  <c r="B49" i="1"/>
  <c r="B26" i="1"/>
  <c r="B20" i="1"/>
  <c r="B52" i="1"/>
  <c r="B8" i="1"/>
  <c r="B48" i="1"/>
  <c r="B17" i="1"/>
  <c r="B10" i="1"/>
  <c r="B50" i="1"/>
  <c r="B4" i="1"/>
  <c r="B44" i="1"/>
  <c r="B5" i="1"/>
  <c r="B13" i="1"/>
  <c r="B21" i="1"/>
  <c r="B29" i="1"/>
  <c r="B37" i="1"/>
  <c r="B45" i="1"/>
  <c r="B16" i="1"/>
  <c r="B25" i="1"/>
  <c r="B34" i="1"/>
  <c r="B12" i="1"/>
  <c r="B36" i="1"/>
  <c r="B6" i="1"/>
  <c r="B14" i="1"/>
  <c r="B22" i="1"/>
  <c r="B30" i="1"/>
  <c r="B38" i="1"/>
  <c r="B46" i="1"/>
  <c r="B28" i="1"/>
  <c r="B7" i="1"/>
  <c r="B15" i="1"/>
  <c r="B23" i="1"/>
  <c r="B31" i="1"/>
  <c r="B39" i="1"/>
  <c r="O10" i="1"/>
  <c r="O13" i="1"/>
  <c r="O8" i="1"/>
  <c r="O16" i="1"/>
  <c r="O17" i="1"/>
  <c r="O5" i="1"/>
  <c r="O3" i="1"/>
  <c r="O9" i="1"/>
  <c r="O18" i="1"/>
  <c r="O15" i="1"/>
  <c r="O6" i="1"/>
  <c r="O12" i="1"/>
  <c r="O2" i="1"/>
  <c r="O11" i="1"/>
  <c r="O4" i="1"/>
  <c r="O7" i="1"/>
  <c r="O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<sst xmlns="http://schemas.openxmlformats.org/spreadsheetml/2006/main" count="11" uniqueCount="10">
  <si>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sada</t>
  </si>
  <si>
    <t>čl.1</t>
  </si>
  <si>
    <t>čl.2</t>
  </si>
  <si>
    <t>čl.3</t>
  </si>
  <si>
    <t>Ah</t>
  </si>
  <si>
    <t>řádek</t>
  </si>
  <si>
    <t>kapacita</t>
  </si>
  <si>
    <t>sum (Ah)</t>
  </si>
  <si>
    <t>diff</t>
  </si>
  <si>
    <t>půměr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</si>
</sst>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  <charset val="238"/>
    </font>
    <font>
      <sz val="12"/>
      <color rgb="FF1E1E1E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42E1C-62E4-4BD5-AC40-131F1F0698AA}">
  <dimension ref="A1:O54"/>
  <sheetViews>
    <sheetView tabSelected="1" workbookViewId="0">
      <selection activeCell="A55" sqref="A55"/>
    </sheetView>
  </sheetViews>
  <sheetFormatPr defaultRowHeight="12.75" x14ac:dyDescent="0.2"/>
  <cols>
    <col min="2" max="2" width="9.140625" style="1"/>
  </cols>
  <sheetData>
    <row r="1" spans="1:15" x14ac:dyDescent="0.2">
      <c r="A1" s="4" t="s">
        <v>6</v>
      </c>
      <c r="B1" s="5" t="s">
        <v>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3" t="s">
        <v>5</v>
      </c>
      <c r="I1" s="3"/>
      <c r="J1" s="3"/>
      <c r="L1" s="3" t="s">
        <v>6</v>
      </c>
      <c r="M1" s="3"/>
      <c r="N1" s="3"/>
      <c r="O1" t="s">
        <v>7</v>
      </c>
    </row>
    <row r="2" spans="1:15" ht="15" customHeight="1" x14ac:dyDescent="0.3">
      <c r="A2">
        <v>2394</v>
      </c>
      <c r="B2" s="1">
        <f>+$A$54-A2</f>
        <v>-23.196078431372371</v>
      </c>
      <c r="C2">
        <v>1</v>
      </c>
      <c r="D2">
        <v>0</v>
      </c>
      <c r="E2">
        <v>1</v>
      </c>
      <c r="F2">
        <v>50</v>
      </c>
      <c r="G2">
        <v>7111</v>
      </c>
      <c r="H2">
        <f>+D2+2</f>
        <v>2</v>
      </c>
      <c r="I2">
        <f t="shared" ref="I2:I18" si="0">+E2+2</f>
        <v>3</v>
      </c>
      <c r="J2">
        <f t="shared" ref="J2:J18" si="1">+F2+2</f>
        <v>52</v>
      </c>
      <c r="L2" s="2" cm="1">
        <f t="array" aca="1" ref="L2" ca="1">INDIRECT(ADDRESS(H2,1))</f>
        <v>2394</v>
      </c>
      <c r="M2" s="2" cm="1">
        <f t="array" aca="1" ref="M2" ca="1">INDIRECT(ADDRESS(I2,1))</f>
        <v>2405</v>
      </c>
      <c r="N2" s="2" cm="1">
        <f t="array" aca="1" ref="N2" ca="1">INDIRECT(ADDRESS(J2,1))</f>
        <v>2312</v>
      </c>
      <c r="O2">
        <f ca="1">+N2+M2+L2</f>
        <v>7111</v>
      </c>
    </row>
    <row r="3" spans="1:15" ht="15" customHeight="1" x14ac:dyDescent="0.3">
      <c r="A3">
        <v>2405</v>
      </c>
      <c r="B3" s="1">
        <f t="shared" ref="B3:B52" si="2">+$A$54-A3</f>
        <v>-34.196078431372371</v>
      </c>
      <c r="C3">
        <v>2</v>
      </c>
      <c r="D3">
        <v>2</v>
      </c>
      <c r="E3">
        <v>5</v>
      </c>
      <c r="F3">
        <v>30</v>
      </c>
      <c r="G3">
        <v>7111</v>
      </c>
      <c r="H3">
        <f t="shared" ref="H3:H18" si="3">+D3+2</f>
        <v>4</v>
      </c>
      <c r="I3">
        <f t="shared" si="0"/>
        <v>7</v>
      </c>
      <c r="J3">
        <f t="shared" si="1"/>
        <v>32</v>
      </c>
      <c r="L3" s="2" cm="1">
        <f t="array" aca="1" ref="L3" ca="1">INDIRECT(ADDRESS(H3,1))</f>
        <v>2359</v>
      </c>
      <c r="M3" s="2" cm="1">
        <f t="array" aca="1" ref="M3" ca="1">INDIRECT(ADDRESS(I3,1))</f>
        <v>2380</v>
      </c>
      <c r="N3" s="2" cm="1">
        <f t="array" aca="1" ref="N3" ca="1">INDIRECT(ADDRESS(J3,1))</f>
        <v>2372</v>
      </c>
      <c r="O3">
        <f t="shared" ref="O3:O18" ca="1" si="4">+N3+M3+L3</f>
        <v>7111</v>
      </c>
    </row>
    <row r="4" spans="1:15" ht="15" customHeight="1" x14ac:dyDescent="0.3">
      <c r="A4">
        <v>2359</v>
      </c>
      <c r="B4" s="1">
        <f t="shared" si="2"/>
        <v>11.803921568627629</v>
      </c>
      <c r="C4">
        <v>3</v>
      </c>
      <c r="D4">
        <v>3</v>
      </c>
      <c r="E4">
        <v>6</v>
      </c>
      <c r="F4">
        <v>9</v>
      </c>
      <c r="G4">
        <v>7113</v>
      </c>
      <c r="H4">
        <f t="shared" si="3"/>
        <v>5</v>
      </c>
      <c r="I4">
        <f t="shared" si="0"/>
        <v>8</v>
      </c>
      <c r="J4">
        <f t="shared" si="1"/>
        <v>11</v>
      </c>
      <c r="L4" s="2" cm="1">
        <f t="array" aca="1" ref="L4" ca="1">INDIRECT(ADDRESS(H4,1))</f>
        <v>2412</v>
      </c>
      <c r="M4" s="2" cm="1">
        <f t="array" aca="1" ref="M4" ca="1">INDIRECT(ADDRESS(I4,1))</f>
        <v>2357</v>
      </c>
      <c r="N4" s="2" cm="1">
        <f t="array" aca="1" ref="N4" ca="1">INDIRECT(ADDRESS(J4,1))</f>
        <v>2344</v>
      </c>
      <c r="O4">
        <f t="shared" ca="1" si="4"/>
        <v>7113</v>
      </c>
    </row>
    <row r="5" spans="1:15" ht="15" customHeight="1" x14ac:dyDescent="0.3">
      <c r="A5">
        <v>2412</v>
      </c>
      <c r="B5" s="1">
        <f t="shared" si="2"/>
        <v>-41.196078431372371</v>
      </c>
      <c r="C5">
        <v>4</v>
      </c>
      <c r="D5">
        <v>4</v>
      </c>
      <c r="E5">
        <v>7</v>
      </c>
      <c r="F5">
        <v>11</v>
      </c>
      <c r="G5">
        <v>7111</v>
      </c>
      <c r="H5">
        <f t="shared" si="3"/>
        <v>6</v>
      </c>
      <c r="I5">
        <f t="shared" si="0"/>
        <v>9</v>
      </c>
      <c r="J5">
        <f t="shared" si="1"/>
        <v>13</v>
      </c>
      <c r="L5" s="2" cm="1">
        <f t="array" aca="1" ref="L5" ca="1">INDIRECT(ADDRESS(H5,1))</f>
        <v>2430</v>
      </c>
      <c r="M5" s="2" cm="1">
        <f t="array" aca="1" ref="M5" ca="1">INDIRECT(ADDRESS(I5,1))</f>
        <v>2347</v>
      </c>
      <c r="N5" s="2" cm="1">
        <f t="array" aca="1" ref="N5" ca="1">INDIRECT(ADDRESS(J5,1))</f>
        <v>2334</v>
      </c>
      <c r="O5">
        <f t="shared" ca="1" si="4"/>
        <v>7111</v>
      </c>
    </row>
    <row r="6" spans="1:15" ht="15" customHeight="1" x14ac:dyDescent="0.3">
      <c r="A6">
        <v>2430</v>
      </c>
      <c r="B6" s="1">
        <f t="shared" si="2"/>
        <v>-59.196078431372371</v>
      </c>
      <c r="C6">
        <v>5</v>
      </c>
      <c r="D6">
        <v>8</v>
      </c>
      <c r="E6">
        <v>16</v>
      </c>
      <c r="F6">
        <v>46</v>
      </c>
      <c r="G6">
        <v>7113</v>
      </c>
      <c r="H6">
        <f t="shared" si="3"/>
        <v>10</v>
      </c>
      <c r="I6">
        <f t="shared" si="0"/>
        <v>18</v>
      </c>
      <c r="J6">
        <f t="shared" si="1"/>
        <v>48</v>
      </c>
      <c r="L6" s="2" cm="1">
        <f t="array" aca="1" ref="L6" ca="1">INDIRECT(ADDRESS(H6,1))</f>
        <v>2424</v>
      </c>
      <c r="M6" s="2" cm="1">
        <f t="array" aca="1" ref="M6" ca="1">INDIRECT(ADDRESS(I6,1))</f>
        <v>2371</v>
      </c>
      <c r="N6" s="2" cm="1">
        <f t="array" aca="1" ref="N6" ca="1">INDIRECT(ADDRESS(J6,1))</f>
        <v>2318</v>
      </c>
      <c r="O6">
        <f t="shared" ca="1" si="4"/>
        <v>7113</v>
      </c>
    </row>
    <row r="7" spans="1:15" ht="15" customHeight="1" x14ac:dyDescent="0.3">
      <c r="A7">
        <v>2380</v>
      </c>
      <c r="B7" s="1">
        <f t="shared" si="2"/>
        <v>-9.1960784313723707</v>
      </c>
      <c r="C7">
        <v>6</v>
      </c>
      <c r="D7">
        <v>10</v>
      </c>
      <c r="E7">
        <v>23</v>
      </c>
      <c r="F7">
        <v>41</v>
      </c>
      <c r="G7">
        <v>7113</v>
      </c>
      <c r="H7">
        <f t="shared" si="3"/>
        <v>12</v>
      </c>
      <c r="I7">
        <f t="shared" si="0"/>
        <v>25</v>
      </c>
      <c r="J7">
        <f t="shared" si="1"/>
        <v>43</v>
      </c>
      <c r="L7" s="2" cm="1">
        <f t="array" aca="1" ref="L7" ca="1">INDIRECT(ADDRESS(H7,1))</f>
        <v>2416</v>
      </c>
      <c r="M7" s="2" cm="1">
        <f t="array" aca="1" ref="M7" ca="1">INDIRECT(ADDRESS(I7,1))</f>
        <v>2358</v>
      </c>
      <c r="N7" s="2" cm="1">
        <f t="array" aca="1" ref="N7" ca="1">INDIRECT(ADDRESS(J7,1))</f>
        <v>2339</v>
      </c>
      <c r="O7">
        <f t="shared" ca="1" si="4"/>
        <v>7113</v>
      </c>
    </row>
    <row r="8" spans="1:15" ht="15" customHeight="1" x14ac:dyDescent="0.3">
      <c r="A8">
        <v>2357</v>
      </c>
      <c r="B8" s="1">
        <f t="shared" si="2"/>
        <v>13.803921568627629</v>
      </c>
      <c r="C8">
        <v>7</v>
      </c>
      <c r="D8">
        <v>12</v>
      </c>
      <c r="E8">
        <v>25</v>
      </c>
      <c r="F8">
        <v>31</v>
      </c>
      <c r="G8">
        <v>7112</v>
      </c>
      <c r="H8">
        <f t="shared" si="3"/>
        <v>14</v>
      </c>
      <c r="I8">
        <f t="shared" si="0"/>
        <v>27</v>
      </c>
      <c r="J8">
        <f t="shared" si="1"/>
        <v>33</v>
      </c>
      <c r="L8" s="2" cm="1">
        <f t="array" aca="1" ref="L8" ca="1">INDIRECT(ADDRESS(H8,1))</f>
        <v>2420</v>
      </c>
      <c r="M8" s="2" cm="1">
        <f t="array" aca="1" ref="M8" ca="1">INDIRECT(ADDRESS(I8,1))</f>
        <v>2390</v>
      </c>
      <c r="N8" s="2" cm="1">
        <f t="array" aca="1" ref="N8" ca="1">INDIRECT(ADDRESS(J8,1))</f>
        <v>2302</v>
      </c>
      <c r="O8">
        <f t="shared" ca="1" si="4"/>
        <v>7112</v>
      </c>
    </row>
    <row r="9" spans="1:15" ht="15" customHeight="1" x14ac:dyDescent="0.3">
      <c r="A9">
        <v>2347</v>
      </c>
      <c r="B9" s="1">
        <f t="shared" si="2"/>
        <v>23.803921568627629</v>
      </c>
      <c r="C9">
        <v>8</v>
      </c>
      <c r="D9">
        <v>13</v>
      </c>
      <c r="E9">
        <v>32</v>
      </c>
      <c r="F9">
        <v>47</v>
      </c>
      <c r="G9">
        <v>7113</v>
      </c>
      <c r="H9">
        <f t="shared" si="3"/>
        <v>15</v>
      </c>
      <c r="I9">
        <f t="shared" si="0"/>
        <v>34</v>
      </c>
      <c r="J9">
        <f t="shared" si="1"/>
        <v>49</v>
      </c>
      <c r="L9" s="2" cm="1">
        <f t="array" aca="1" ref="L9" ca="1">INDIRECT(ADDRESS(H9,1))</f>
        <v>2424</v>
      </c>
      <c r="M9" s="2" cm="1">
        <f t="array" aca="1" ref="M9" ca="1">INDIRECT(ADDRESS(I9,1))</f>
        <v>2383</v>
      </c>
      <c r="N9" s="2" cm="1">
        <f t="array" aca="1" ref="N9" ca="1">INDIRECT(ADDRESS(J9,1))</f>
        <v>2306</v>
      </c>
      <c r="O9">
        <f t="shared" ca="1" si="4"/>
        <v>7113</v>
      </c>
    </row>
    <row r="10" spans="1:15" ht="15" customHeight="1" x14ac:dyDescent="0.3">
      <c r="A10">
        <v>2424</v>
      </c>
      <c r="B10" s="1">
        <f t="shared" si="2"/>
        <v>-53.196078431372371</v>
      </c>
      <c r="C10">
        <v>9</v>
      </c>
      <c r="D10">
        <v>14</v>
      </c>
      <c r="E10">
        <v>24</v>
      </c>
      <c r="F10">
        <v>33</v>
      </c>
      <c r="G10">
        <v>7113</v>
      </c>
      <c r="H10">
        <f t="shared" si="3"/>
        <v>16</v>
      </c>
      <c r="I10">
        <f t="shared" si="0"/>
        <v>26</v>
      </c>
      <c r="J10">
        <f t="shared" si="1"/>
        <v>35</v>
      </c>
      <c r="L10" s="2" cm="1">
        <f t="array" aca="1" ref="L10" ca="1">INDIRECT(ADDRESS(H10,1))</f>
        <v>2430</v>
      </c>
      <c r="M10" s="2" cm="1">
        <f t="array" aca="1" ref="M10" ca="1">INDIRECT(ADDRESS(I10,1))</f>
        <v>2400</v>
      </c>
      <c r="N10" s="2" cm="1">
        <f t="array" aca="1" ref="N10" ca="1">INDIRECT(ADDRESS(J10,1))</f>
        <v>2283</v>
      </c>
      <c r="O10">
        <f t="shared" ca="1" si="4"/>
        <v>7113</v>
      </c>
    </row>
    <row r="11" spans="1:15" ht="15" customHeight="1" x14ac:dyDescent="0.3">
      <c r="A11">
        <v>2344</v>
      </c>
      <c r="B11" s="1">
        <f t="shared" si="2"/>
        <v>26.803921568627629</v>
      </c>
      <c r="C11">
        <v>10</v>
      </c>
      <c r="D11">
        <v>15</v>
      </c>
      <c r="E11">
        <v>29</v>
      </c>
      <c r="F11">
        <v>44</v>
      </c>
      <c r="G11">
        <v>7113</v>
      </c>
      <c r="H11">
        <f t="shared" si="3"/>
        <v>17</v>
      </c>
      <c r="I11">
        <f t="shared" si="0"/>
        <v>31</v>
      </c>
      <c r="J11">
        <f t="shared" si="1"/>
        <v>46</v>
      </c>
      <c r="L11" s="2" cm="1">
        <f t="array" aca="1" ref="L11" ca="1">INDIRECT(ADDRESS(H11,1))</f>
        <v>2354</v>
      </c>
      <c r="M11" s="2" cm="1">
        <f t="array" aca="1" ref="M11" ca="1">INDIRECT(ADDRESS(I11,1))</f>
        <v>2425</v>
      </c>
      <c r="N11" s="2" cm="1">
        <f t="array" aca="1" ref="N11" ca="1">INDIRECT(ADDRESS(J11,1))</f>
        <v>2334</v>
      </c>
      <c r="O11">
        <f t="shared" ca="1" si="4"/>
        <v>7113</v>
      </c>
    </row>
    <row r="12" spans="1:15" ht="15" customHeight="1" x14ac:dyDescent="0.3">
      <c r="A12">
        <v>2416</v>
      </c>
      <c r="B12" s="1">
        <f t="shared" si="2"/>
        <v>-45.196078431372371</v>
      </c>
      <c r="C12">
        <v>11</v>
      </c>
      <c r="D12">
        <v>17</v>
      </c>
      <c r="E12">
        <v>35</v>
      </c>
      <c r="F12">
        <v>40</v>
      </c>
      <c r="G12">
        <v>7113</v>
      </c>
      <c r="H12">
        <f t="shared" si="3"/>
        <v>19</v>
      </c>
      <c r="I12">
        <f t="shared" si="0"/>
        <v>37</v>
      </c>
      <c r="J12">
        <f t="shared" si="1"/>
        <v>42</v>
      </c>
      <c r="L12" s="2" cm="1">
        <f t="array" aca="1" ref="L12" ca="1">INDIRECT(ADDRESS(H12,1))</f>
        <v>2398</v>
      </c>
      <c r="M12" s="2" cm="1">
        <f t="array" aca="1" ref="M12" ca="1">INDIRECT(ADDRESS(I12,1))</f>
        <v>2398</v>
      </c>
      <c r="N12" s="2" cm="1">
        <f t="array" aca="1" ref="N12" ca="1">INDIRECT(ADDRESS(J12,1))</f>
        <v>2317</v>
      </c>
      <c r="O12">
        <f t="shared" ca="1" si="4"/>
        <v>7113</v>
      </c>
    </row>
    <row r="13" spans="1:15" ht="15" customHeight="1" x14ac:dyDescent="0.3">
      <c r="A13">
        <v>2334</v>
      </c>
      <c r="B13" s="1">
        <f t="shared" si="2"/>
        <v>36.803921568627629</v>
      </c>
      <c r="C13">
        <v>12</v>
      </c>
      <c r="D13">
        <v>18</v>
      </c>
      <c r="E13">
        <v>27</v>
      </c>
      <c r="F13">
        <v>37</v>
      </c>
      <c r="G13">
        <v>7113</v>
      </c>
      <c r="H13">
        <f t="shared" si="3"/>
        <v>20</v>
      </c>
      <c r="I13">
        <f t="shared" si="0"/>
        <v>29</v>
      </c>
      <c r="J13">
        <f t="shared" si="1"/>
        <v>39</v>
      </c>
      <c r="L13" s="2" cm="1">
        <f t="array" aca="1" ref="L13" ca="1">INDIRECT(ADDRESS(H13,1))</f>
        <v>2408</v>
      </c>
      <c r="M13" s="2" cm="1">
        <f t="array" aca="1" ref="M13" ca="1">INDIRECT(ADDRESS(I13,1))</f>
        <v>2395</v>
      </c>
      <c r="N13" s="2" cm="1">
        <f t="array" aca="1" ref="N13" ca="1">INDIRECT(ADDRESS(J13,1))</f>
        <v>2310</v>
      </c>
      <c r="O13">
        <f t="shared" ca="1" si="4"/>
        <v>7113</v>
      </c>
    </row>
    <row r="14" spans="1:15" ht="15" customHeight="1" x14ac:dyDescent="0.3">
      <c r="A14">
        <v>2420</v>
      </c>
      <c r="B14" s="1">
        <f t="shared" si="2"/>
        <v>-49.196078431372371</v>
      </c>
      <c r="C14">
        <v>13</v>
      </c>
      <c r="D14">
        <v>19</v>
      </c>
      <c r="E14">
        <v>22</v>
      </c>
      <c r="F14">
        <v>28</v>
      </c>
      <c r="G14">
        <v>7113</v>
      </c>
      <c r="H14">
        <f t="shared" si="3"/>
        <v>21</v>
      </c>
      <c r="I14">
        <f t="shared" si="0"/>
        <v>24</v>
      </c>
      <c r="J14">
        <f t="shared" si="1"/>
        <v>30</v>
      </c>
      <c r="L14" s="2" cm="1">
        <f t="array" aca="1" ref="L14" ca="1">INDIRECT(ADDRESS(H14,1))</f>
        <v>2396</v>
      </c>
      <c r="M14" s="2" cm="1">
        <f t="array" aca="1" ref="M14" ca="1">INDIRECT(ADDRESS(I14,1))</f>
        <v>2370</v>
      </c>
      <c r="N14" s="2" cm="1">
        <f t="array" aca="1" ref="N14" ca="1">INDIRECT(ADDRESS(J14,1))</f>
        <v>2347</v>
      </c>
      <c r="O14">
        <f t="shared" ca="1" si="4"/>
        <v>7113</v>
      </c>
    </row>
    <row r="15" spans="1:15" ht="15" customHeight="1" x14ac:dyDescent="0.3">
      <c r="A15">
        <v>2424</v>
      </c>
      <c r="B15" s="1">
        <f t="shared" si="2"/>
        <v>-53.196078431372371</v>
      </c>
      <c r="C15">
        <v>14</v>
      </c>
      <c r="D15">
        <v>20</v>
      </c>
      <c r="E15">
        <v>39</v>
      </c>
      <c r="F15">
        <v>45</v>
      </c>
      <c r="G15">
        <v>7111</v>
      </c>
      <c r="H15">
        <f t="shared" si="3"/>
        <v>22</v>
      </c>
      <c r="I15">
        <f t="shared" si="0"/>
        <v>41</v>
      </c>
      <c r="J15">
        <f t="shared" si="1"/>
        <v>47</v>
      </c>
      <c r="L15" s="2" cm="1">
        <f t="array" aca="1" ref="L15" ca="1">INDIRECT(ADDRESS(H15,1))</f>
        <v>2426</v>
      </c>
      <c r="M15" s="2" cm="1">
        <f t="array" aca="1" ref="M15" ca="1">INDIRECT(ADDRESS(I15,1))</f>
        <v>2402</v>
      </c>
      <c r="N15" s="2" cm="1">
        <f t="array" aca="1" ref="N15" ca="1">INDIRECT(ADDRESS(J15,1))</f>
        <v>2283</v>
      </c>
      <c r="O15">
        <f t="shared" ca="1" si="4"/>
        <v>7111</v>
      </c>
    </row>
    <row r="16" spans="1:15" ht="15" customHeight="1" x14ac:dyDescent="0.3">
      <c r="A16">
        <v>2430</v>
      </c>
      <c r="B16" s="1">
        <f t="shared" si="2"/>
        <v>-59.196078431372371</v>
      </c>
      <c r="C16">
        <v>15</v>
      </c>
      <c r="D16">
        <v>21</v>
      </c>
      <c r="E16">
        <v>43</v>
      </c>
      <c r="F16">
        <v>48</v>
      </c>
      <c r="G16">
        <v>7113</v>
      </c>
      <c r="H16">
        <f t="shared" si="3"/>
        <v>23</v>
      </c>
      <c r="I16">
        <f t="shared" si="0"/>
        <v>45</v>
      </c>
      <c r="J16">
        <f t="shared" si="1"/>
        <v>50</v>
      </c>
      <c r="L16" s="2" cm="1">
        <f t="array" aca="1" ref="L16" ca="1">INDIRECT(ADDRESS(H16,1))</f>
        <v>2384</v>
      </c>
      <c r="M16" s="2" cm="1">
        <f t="array" aca="1" ref="M16" ca="1">INDIRECT(ADDRESS(I16,1))</f>
        <v>2307</v>
      </c>
      <c r="N16" s="2" cm="1">
        <f t="array" aca="1" ref="N16" ca="1">INDIRECT(ADDRESS(J16,1))</f>
        <v>2422</v>
      </c>
      <c r="O16">
        <f t="shared" ca="1" si="4"/>
        <v>7113</v>
      </c>
    </row>
    <row r="17" spans="1:15" ht="15" customHeight="1" x14ac:dyDescent="0.3">
      <c r="A17">
        <v>2354</v>
      </c>
      <c r="B17" s="1">
        <f t="shared" si="2"/>
        <v>16.803921568627629</v>
      </c>
      <c r="C17">
        <v>16</v>
      </c>
      <c r="D17">
        <v>26</v>
      </c>
      <c r="E17">
        <v>34</v>
      </c>
      <c r="F17">
        <v>42</v>
      </c>
      <c r="G17">
        <v>7112</v>
      </c>
      <c r="H17">
        <f t="shared" si="3"/>
        <v>28</v>
      </c>
      <c r="I17">
        <f t="shared" si="0"/>
        <v>36</v>
      </c>
      <c r="J17">
        <f t="shared" si="1"/>
        <v>44</v>
      </c>
      <c r="L17" s="2" cm="1">
        <f t="array" aca="1" ref="L17" ca="1">INDIRECT(ADDRESS(H17,1))</f>
        <v>2413</v>
      </c>
      <c r="M17" s="2" cm="1">
        <f t="array" aca="1" ref="M17" ca="1">INDIRECT(ADDRESS(I17,1))</f>
        <v>2311</v>
      </c>
      <c r="N17" s="2" cm="1">
        <f t="array" aca="1" ref="N17" ca="1">INDIRECT(ADDRESS(J17,1))</f>
        <v>2388</v>
      </c>
      <c r="O17">
        <f t="shared" ca="1" si="4"/>
        <v>7112</v>
      </c>
    </row>
    <row r="18" spans="1:15" ht="15" customHeight="1" x14ac:dyDescent="0.3">
      <c r="A18">
        <v>2371</v>
      </c>
      <c r="B18" s="1">
        <f t="shared" si="2"/>
        <v>-0.19607843137237069</v>
      </c>
      <c r="C18">
        <v>17</v>
      </c>
      <c r="D18">
        <v>36</v>
      </c>
      <c r="E18">
        <v>38</v>
      </c>
      <c r="F18">
        <v>49</v>
      </c>
      <c r="G18">
        <v>7113</v>
      </c>
      <c r="H18">
        <f t="shared" si="3"/>
        <v>38</v>
      </c>
      <c r="I18">
        <f t="shared" si="0"/>
        <v>40</v>
      </c>
      <c r="J18">
        <f t="shared" si="1"/>
        <v>51</v>
      </c>
      <c r="L18" s="2" cm="1">
        <f t="array" aca="1" ref="L18" ca="1">INDIRECT(ADDRESS(H18,1))</f>
        <v>2411</v>
      </c>
      <c r="M18" s="2" cm="1">
        <f t="array" aca="1" ref="M18" ca="1">INDIRECT(ADDRESS(I18,1))</f>
        <v>2374</v>
      </c>
      <c r="N18" s="2" cm="1">
        <f t="array" aca="1" ref="N18" ca="1">INDIRECT(ADDRESS(J18,1))</f>
        <v>2328</v>
      </c>
      <c r="O18">
        <f t="shared" ca="1" si="4"/>
        <v>7113</v>
      </c>
    </row>
    <row r="19" spans="1:15" x14ac:dyDescent="0.2">
      <c r="A19">
        <v>2398</v>
      </c>
      <c r="B19" s="1">
        <f t="shared" si="2"/>
        <v>-27.196078431372371</v>
      </c>
    </row>
    <row r="20" spans="1:15" x14ac:dyDescent="0.2">
      <c r="A20">
        <v>2408</v>
      </c>
      <c r="B20" s="1">
        <f t="shared" si="2"/>
        <v>-37.196078431372371</v>
      </c>
    </row>
    <row r="21" spans="1:15" x14ac:dyDescent="0.2">
      <c r="A21">
        <v>2396</v>
      </c>
      <c r="B21" s="1">
        <f t="shared" si="2"/>
        <v>-25.196078431372371</v>
      </c>
    </row>
    <row r="22" spans="1:15" x14ac:dyDescent="0.2">
      <c r="A22">
        <v>2426</v>
      </c>
      <c r="B22" s="1">
        <f t="shared" si="2"/>
        <v>-55.196078431372371</v>
      </c>
    </row>
    <row r="23" spans="1:15" x14ac:dyDescent="0.2">
      <c r="A23">
        <v>2384</v>
      </c>
      <c r="B23" s="1">
        <f t="shared" si="2"/>
        <v>-13.196078431372371</v>
      </c>
    </row>
    <row r="24" spans="1:15" x14ac:dyDescent="0.2">
      <c r="A24">
        <v>2370</v>
      </c>
      <c r="B24" s="1">
        <f t="shared" si="2"/>
        <v>0.80392156862762931</v>
      </c>
    </row>
    <row r="25" spans="1:15" x14ac:dyDescent="0.2">
      <c r="A25">
        <v>2358</v>
      </c>
      <c r="B25" s="1">
        <f t="shared" si="2"/>
        <v>12.803921568627629</v>
      </c>
    </row>
    <row r="26" spans="1:15" x14ac:dyDescent="0.2">
      <c r="A26">
        <v>2400</v>
      </c>
      <c r="B26" s="1">
        <f t="shared" si="2"/>
        <v>-29.196078431372371</v>
      </c>
    </row>
    <row r="27" spans="1:15" x14ac:dyDescent="0.2">
      <c r="A27">
        <v>2390</v>
      </c>
      <c r="B27" s="1">
        <f t="shared" si="2"/>
        <v>-19.196078431372371</v>
      </c>
    </row>
    <row r="28" spans="1:15" x14ac:dyDescent="0.2">
      <c r="A28">
        <v>2413</v>
      </c>
      <c r="B28" s="1">
        <f t="shared" si="2"/>
        <v>-42.196078431372371</v>
      </c>
    </row>
    <row r="29" spans="1:15" x14ac:dyDescent="0.2">
      <c r="A29">
        <v>2395</v>
      </c>
      <c r="B29" s="1">
        <f t="shared" si="2"/>
        <v>-24.196078431372371</v>
      </c>
    </row>
    <row r="30" spans="1:15" x14ac:dyDescent="0.2">
      <c r="A30">
        <v>2347</v>
      </c>
      <c r="B30" s="1">
        <f t="shared" si="2"/>
        <v>23.803921568627629</v>
      </c>
    </row>
    <row r="31" spans="1:15" x14ac:dyDescent="0.2">
      <c r="A31">
        <v>2425</v>
      </c>
      <c r="B31" s="1">
        <f t="shared" si="2"/>
        <v>-54.196078431372371</v>
      </c>
    </row>
    <row r="32" spans="1:15" x14ac:dyDescent="0.2">
      <c r="A32">
        <v>2372</v>
      </c>
      <c r="B32" s="1">
        <f t="shared" si="2"/>
        <v>-1.1960784313723707</v>
      </c>
    </row>
    <row r="33" spans="1:2" x14ac:dyDescent="0.2">
      <c r="A33">
        <v>2302</v>
      </c>
      <c r="B33" s="1">
        <f t="shared" si="2"/>
        <v>68.803921568627629</v>
      </c>
    </row>
    <row r="34" spans="1:2" x14ac:dyDescent="0.2">
      <c r="A34">
        <v>2383</v>
      </c>
      <c r="B34" s="1">
        <f t="shared" si="2"/>
        <v>-12.196078431372371</v>
      </c>
    </row>
    <row r="35" spans="1:2" x14ac:dyDescent="0.2">
      <c r="A35">
        <v>2283</v>
      </c>
      <c r="B35" s="1">
        <f t="shared" si="2"/>
        <v>87.803921568627629</v>
      </c>
    </row>
    <row r="36" spans="1:2" x14ac:dyDescent="0.2">
      <c r="A36">
        <v>2311</v>
      </c>
      <c r="B36" s="1">
        <f t="shared" si="2"/>
        <v>59.803921568627629</v>
      </c>
    </row>
    <row r="37" spans="1:2" x14ac:dyDescent="0.2">
      <c r="A37">
        <v>2398</v>
      </c>
      <c r="B37" s="1">
        <f t="shared" si="2"/>
        <v>-27.196078431372371</v>
      </c>
    </row>
    <row r="38" spans="1:2" x14ac:dyDescent="0.2">
      <c r="A38">
        <v>2411</v>
      </c>
      <c r="B38" s="1">
        <f t="shared" si="2"/>
        <v>-40.196078431372371</v>
      </c>
    </row>
    <row r="39" spans="1:2" x14ac:dyDescent="0.2">
      <c r="A39">
        <v>2310</v>
      </c>
      <c r="B39" s="1">
        <f t="shared" si="2"/>
        <v>60.803921568627629</v>
      </c>
    </row>
    <row r="40" spans="1:2" x14ac:dyDescent="0.2">
      <c r="A40">
        <v>2374</v>
      </c>
      <c r="B40" s="1">
        <f t="shared" si="2"/>
        <v>-3.1960784313723707</v>
      </c>
    </row>
    <row r="41" spans="1:2" x14ac:dyDescent="0.2">
      <c r="A41">
        <v>2402</v>
      </c>
      <c r="B41" s="1">
        <f t="shared" si="2"/>
        <v>-31.196078431372371</v>
      </c>
    </row>
    <row r="42" spans="1:2" x14ac:dyDescent="0.2">
      <c r="A42">
        <v>2317</v>
      </c>
      <c r="B42" s="1">
        <f t="shared" si="2"/>
        <v>53.803921568627629</v>
      </c>
    </row>
    <row r="43" spans="1:2" x14ac:dyDescent="0.2">
      <c r="A43">
        <v>2339</v>
      </c>
      <c r="B43" s="1">
        <f t="shared" si="2"/>
        <v>31.803921568627629</v>
      </c>
    </row>
    <row r="44" spans="1:2" x14ac:dyDescent="0.2">
      <c r="A44">
        <v>2388</v>
      </c>
      <c r="B44" s="1">
        <f t="shared" si="2"/>
        <v>-17.196078431372371</v>
      </c>
    </row>
    <row r="45" spans="1:2" x14ac:dyDescent="0.2">
      <c r="A45">
        <v>2307</v>
      </c>
      <c r="B45" s="1">
        <f t="shared" si="2"/>
        <v>63.803921568627629</v>
      </c>
    </row>
    <row r="46" spans="1:2" x14ac:dyDescent="0.2">
      <c r="A46">
        <v>2334</v>
      </c>
      <c r="B46" s="1">
        <f t="shared" si="2"/>
        <v>36.803921568627629</v>
      </c>
    </row>
    <row r="47" spans="1:2" x14ac:dyDescent="0.2">
      <c r="A47">
        <v>2283</v>
      </c>
      <c r="B47" s="1">
        <f t="shared" si="2"/>
        <v>87.803921568627629</v>
      </c>
    </row>
    <row r="48" spans="1:2" x14ac:dyDescent="0.2">
      <c r="A48">
        <v>2318</v>
      </c>
      <c r="B48" s="1">
        <f t="shared" si="2"/>
        <v>52.803921568627629</v>
      </c>
    </row>
    <row r="49" spans="1:2" x14ac:dyDescent="0.2">
      <c r="A49">
        <v>2306</v>
      </c>
      <c r="B49" s="1">
        <f t="shared" si="2"/>
        <v>64.803921568627629</v>
      </c>
    </row>
    <row r="50" spans="1:2" x14ac:dyDescent="0.2">
      <c r="A50">
        <v>2422</v>
      </c>
      <c r="B50" s="1">
        <f t="shared" si="2"/>
        <v>-51.196078431372371</v>
      </c>
    </row>
    <row r="51" spans="1:2" x14ac:dyDescent="0.2">
      <c r="A51">
        <v>2328</v>
      </c>
      <c r="B51" s="1">
        <f t="shared" si="2"/>
        <v>42.803921568627629</v>
      </c>
    </row>
    <row r="52" spans="1:2" x14ac:dyDescent="0.2">
      <c r="A52">
        <v>2312</v>
      </c>
      <c r="B52" s="1">
        <f t="shared" si="2"/>
        <v>58.803921568627629</v>
      </c>
    </row>
    <row r="53" spans="1:2" x14ac:dyDescent="0.2">
      <c r="A53" t="s">
        <v>9</v>
      </c>
    </row>
    <row r="54" spans="1:2" x14ac:dyDescent="0.2">
      <c r="A54">
        <f>+AVERAGE(A2:A52)</f>
        <v>2370.8039215686276</v>
      </c>
    </row>
  </sheetData>
  <sortState xmlns:xlrd2="http://schemas.microsoft.com/office/spreadsheetml/2017/richdata2" ref="R2:R52">
    <sortCondition ref="R2:R52"/>
  </sortState>
  <mergeCells count="2">
    <mergeCell ref="H1:J1"/>
    <mergeCell ref="L1:N1"/>
  </mergeCells>
  <pageMargins left="0.7" right="0.7" top="0.78740157499999996" bottom="0.78740157499999996" header="0.3" footer="0.3"/>
  <pageSetup paperSize="9" orientation="portrait" verticalDpi="0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2023-12-18T06:09:23Z</dcterms:created>
  <dcterms:modified xsi:type="dcterms:W3CDTF">2023-12-18T11:50:50Z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2023-12-18T11:50:41Z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ffd05cfa-1483-48f8-8245-a1e52811ac0a</vt:lpwstr>
  </property>
  <property fmtid="{D5CDD505-2E9C-101B-9397-08002B2CF9AE}" pid="8" name="MSIP_Label_b1c9b508-7c6e-42bd-bedf-808292653d6c_ContentBits">
    <vt:lpwstr>3</vt:lpwstr>
  </property>
</Properties>
</file>